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Teke\05_Teruleti\2025-2026\Tabella\"/>
    </mc:Choice>
  </mc:AlternateContent>
  <xr:revisionPtr revIDLastSave="0" documentId="13_ncr:1_{C229A100-47A0-4E29-8C58-3C33B61E4C9F}" xr6:coauthVersionLast="36" xr6:coauthVersionMax="36" xr10:uidLastSave="{00000000-0000-0000-0000-000000000000}"/>
  <bookViews>
    <workbookView xWindow="0" yWindow="0" windowWidth="28800" windowHeight="10485" xr2:uid="{7DBFDE5C-BFBA-42A1-988A-DBC86DFE462F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3" i="1" l="1"/>
  <c r="R12" i="1"/>
  <c r="R11" i="1"/>
  <c r="R10" i="1"/>
  <c r="R9" i="1"/>
  <c r="R8" i="1"/>
  <c r="R7" i="1"/>
  <c r="R6" i="1"/>
  <c r="R5" i="1"/>
  <c r="R4" i="1"/>
  <c r="R3" i="1"/>
  <c r="R2" i="1"/>
  <c r="Q3" i="1"/>
  <c r="Q4" i="1"/>
  <c r="Q5" i="1"/>
  <c r="Q6" i="1"/>
  <c r="Q7" i="1"/>
  <c r="Q8" i="1"/>
  <c r="Q9" i="1"/>
  <c r="Q10" i="1"/>
  <c r="Q11" i="1"/>
  <c r="Q12" i="1"/>
  <c r="Q13" i="1"/>
  <c r="Q2" i="1"/>
  <c r="N13" i="1"/>
  <c r="N12" i="1"/>
  <c r="N11" i="1"/>
  <c r="N10" i="1"/>
  <c r="N9" i="1"/>
  <c r="N8" i="1"/>
  <c r="N7" i="1"/>
  <c r="N6" i="1"/>
  <c r="N5" i="1"/>
  <c r="N4" i="1"/>
  <c r="N3" i="1"/>
  <c r="N2" i="1"/>
  <c r="K13" i="1"/>
  <c r="K12" i="1"/>
  <c r="K11" i="1"/>
  <c r="K10" i="1"/>
  <c r="K9" i="1"/>
  <c r="K8" i="1"/>
  <c r="K7" i="1"/>
  <c r="K6" i="1"/>
  <c r="K5" i="1"/>
  <c r="K4" i="1"/>
  <c r="K3" i="1"/>
  <c r="K2" i="1"/>
  <c r="H13" i="1"/>
  <c r="H12" i="1"/>
  <c r="H11" i="1"/>
  <c r="H10" i="1"/>
  <c r="H9" i="1"/>
  <c r="H8" i="1"/>
  <c r="H7" i="1"/>
  <c r="H6" i="1"/>
  <c r="H5" i="1"/>
  <c r="H4" i="1"/>
  <c r="H3" i="1"/>
  <c r="H2" i="1"/>
  <c r="E3" i="1"/>
  <c r="E4" i="1"/>
  <c r="E5" i="1"/>
  <c r="E6" i="1"/>
  <c r="E7" i="1"/>
  <c r="E8" i="1"/>
  <c r="E9" i="1"/>
  <c r="E10" i="1"/>
  <c r="E11" i="1"/>
  <c r="E12" i="1"/>
  <c r="E13" i="1"/>
  <c r="E2" i="1"/>
  <c r="S3" i="1"/>
  <c r="S4" i="1"/>
  <c r="S12" i="1"/>
  <c r="S10" i="1"/>
  <c r="S11" i="1"/>
  <c r="S9" i="1"/>
  <c r="S2" i="1"/>
  <c r="S8" i="1"/>
  <c r="S13" i="1"/>
  <c r="S7" i="1"/>
  <c r="S5" i="1"/>
  <c r="S6" i="1"/>
</calcChain>
</file>

<file path=xl/sharedStrings.xml><?xml version="1.0" encoding="utf-8"?>
<sst xmlns="http://schemas.openxmlformats.org/spreadsheetml/2006/main" count="39" uniqueCount="32">
  <si>
    <t>H.</t>
  </si>
  <si>
    <t>Versenyző</t>
  </si>
  <si>
    <t>Csapat</t>
  </si>
  <si>
    <t>Récsei László</t>
  </si>
  <si>
    <t>Récsei Autósiskola</t>
  </si>
  <si>
    <t>Bugyi Zsolt</t>
  </si>
  <si>
    <t>Komló</t>
  </si>
  <si>
    <t>Pécs 1</t>
  </si>
  <si>
    <t>Morva Mónika</t>
  </si>
  <si>
    <t>Favágók</t>
  </si>
  <si>
    <t>Takács Attila</t>
  </si>
  <si>
    <t>Schmidt János</t>
  </si>
  <si>
    <t>Pap Borbála</t>
  </si>
  <si>
    <t>Takács Gergely</t>
  </si>
  <si>
    <t>Berkes Ferenc</t>
  </si>
  <si>
    <t>Paks</t>
  </si>
  <si>
    <t>Szőke Klára</t>
  </si>
  <si>
    <t>Hámori Ernő</t>
  </si>
  <si>
    <t>Pankász István</t>
  </si>
  <si>
    <t>Szalai Zsolt</t>
  </si>
  <si>
    <t>Teli (1)</t>
  </si>
  <si>
    <t>Tarolás (1)</t>
  </si>
  <si>
    <t>Teli (2)</t>
  </si>
  <si>
    <t>Tarolás (2)</t>
  </si>
  <si>
    <t>Teli (3)</t>
  </si>
  <si>
    <t>Tarolás (3)</t>
  </si>
  <si>
    <t>Teli (4)</t>
  </si>
  <si>
    <t>Tarolás (4)</t>
  </si>
  <si>
    <t>Összesen</t>
  </si>
  <si>
    <t>Üres</t>
  </si>
  <si>
    <t>Teli</t>
  </si>
  <si>
    <t>Tarolás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</si>
</sst>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7" x14ac:knownFonts="1">
    <font>
      <sz val="11"/>
      <color theme="1"/>
      <name val="Times New Roman"/>
      <family val="2"/>
      <charset val="238"/>
    </font>
    <font>
      <sz val="11"/>
      <color theme="1"/>
      <name val="Times New Roman"/>
      <family val="2"/>
      <charset val="238"/>
    </font>
    <font>
      <b/>
      <sz val="11"/>
      <color theme="0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i/>
      <sz val="11"/>
      <color theme="0"/>
      <name val="Calibri"/>
      <family val="2"/>
      <charset val="238"/>
    </font>
    <font>
      <i/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vertical="center"/>
    </xf>
    <xf numFmtId="0" fontId="4" fillId="0" borderId="1" xfId="0" applyNumberFormat="1" applyFont="1" applyBorder="1"/>
    <xf numFmtId="0" fontId="4" fillId="0" borderId="1" xfId="0" applyFont="1" applyBorder="1"/>
    <xf numFmtId="0" fontId="4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Ezres" xfId="1" builtinId="3" customBuiltin="1"/>
    <cellStyle name="Normál" xfId="0" builtinId="0"/>
    <cellStyle name="Pénznem" xfId="2" builtinId="4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B6BEE-B304-4220-B26C-D11D92ED6F6C}">
  <sheetPr>
    <pageSetUpPr fitToPage="1"/>
  </sheetPr>
  <dimension ref="A1:S14"/>
  <sheetViews>
    <sheetView tabSelected="1" zoomScaleNormal="100" workbookViewId="0">
      <selection activeCell="D2" sqref="D2"/>
    </sheetView>
  </sheetViews>
  <sheetFormatPr defaultColWidth="9.28515625" defaultRowHeight="15" outlineLevelCol="1" x14ac:dyDescent="0.25"/>
  <cols>
    <col min="1" max="1" width="3" bestFit="1" customWidth="1"/>
    <col min="2" max="2" width="23.42578125" customWidth="1"/>
    <col min="3" max="3" width="17.7109375" bestFit="1" customWidth="1"/>
    <col min="4" max="4" width="8.28515625" style="15" customWidth="1" outlineLevel="1"/>
    <col min="5" max="5" width="11" style="15" customWidth="1" outlineLevel="1"/>
    <col min="6" max="6" width="8.28515625" style="15" customWidth="1"/>
    <col min="7" max="7" width="8.28515625" style="15" customWidth="1" outlineLevel="1"/>
    <col min="8" max="8" width="11" style="15" customWidth="1" outlineLevel="1"/>
    <col min="9" max="9" width="8.28515625" style="15" customWidth="1"/>
    <col min="10" max="10" width="8.28515625" style="15" customWidth="1" outlineLevel="1"/>
    <col min="11" max="11" width="11" style="15" customWidth="1" outlineLevel="1"/>
    <col min="12" max="12" width="8.28515625" style="15" customWidth="1"/>
    <col min="13" max="13" width="8.28515625" style="15" customWidth="1" outlineLevel="1"/>
    <col min="14" max="14" width="11" style="15" customWidth="1" outlineLevel="1"/>
    <col min="15" max="15" width="8.28515625" style="15" customWidth="1"/>
    <col min="16" max="16" width="8.28515625" style="15" customWidth="1" outlineLevel="1"/>
    <col min="17" max="19" width="8.28515625" style="15" customWidth="1"/>
  </cols>
  <sheetData>
    <row r="1" spans="1:19" x14ac:dyDescent="0.25">
      <c r="A1" s="1" t="s">
        <v>0</v>
      </c>
      <c r="B1" s="1" t="s">
        <v>1</v>
      </c>
      <c r="C1" s="1" t="s">
        <v>2</v>
      </c>
      <c r="D1" s="6" t="s">
        <v>20</v>
      </c>
      <c r="E1" s="7" t="s">
        <v>21</v>
      </c>
      <c r="F1" s="5">
        <v>1</v>
      </c>
      <c r="G1" s="6" t="s">
        <v>22</v>
      </c>
      <c r="H1" s="7" t="s">
        <v>23</v>
      </c>
      <c r="I1" s="5">
        <v>2</v>
      </c>
      <c r="J1" s="6" t="s">
        <v>24</v>
      </c>
      <c r="K1" s="7" t="s">
        <v>25</v>
      </c>
      <c r="L1" s="5">
        <v>3</v>
      </c>
      <c r="M1" s="6" t="s">
        <v>26</v>
      </c>
      <c r="N1" s="7" t="s">
        <v>27</v>
      </c>
      <c r="O1" s="5">
        <v>4</v>
      </c>
      <c r="P1" s="5" t="s">
        <v>29</v>
      </c>
      <c r="Q1" s="5" t="s">
        <v>30</v>
      </c>
      <c r="R1" s="7" t="s">
        <v>31</v>
      </c>
      <c r="S1" s="5" t="s">
        <v>28</v>
      </c>
    </row>
    <row r="2" spans="1:19" x14ac:dyDescent="0.25">
      <c r="A2" s="3">
        <v>1</v>
      </c>
      <c r="B2" s="2" t="s">
        <v>11</v>
      </c>
      <c r="C2" s="2" t="s">
        <v>4</v>
      </c>
      <c r="D2" s="9">
        <v>95</v>
      </c>
      <c r="E2" s="10">
        <f>F2-D2</f>
        <v>45</v>
      </c>
      <c r="F2" s="8">
        <v>140</v>
      </c>
      <c r="G2" s="9">
        <v>95</v>
      </c>
      <c r="H2" s="10">
        <f>I2-G2</f>
        <v>42</v>
      </c>
      <c r="I2" s="8">
        <v>137</v>
      </c>
      <c r="J2" s="9">
        <v>105</v>
      </c>
      <c r="K2" s="10">
        <f>L2-J2</f>
        <v>54</v>
      </c>
      <c r="L2" s="8">
        <v>159</v>
      </c>
      <c r="M2" s="9">
        <v>107</v>
      </c>
      <c r="N2" s="10">
        <f>O2-M2</f>
        <v>58</v>
      </c>
      <c r="O2" s="8">
        <v>165</v>
      </c>
      <c r="P2" s="9">
        <v>4</v>
      </c>
      <c r="Q2" s="11">
        <f>SUM(D2,G2,J2,M2)</f>
        <v>402</v>
      </c>
      <c r="R2" s="12">
        <f>SUM(E2,H2,K2,N2)</f>
        <v>199</v>
      </c>
      <c r="S2" s="13">
        <f>SUM(F2,I2,L2,O2)</f>
        <v>601</v>
      </c>
    </row>
    <row r="3" spans="1:19" x14ac:dyDescent="0.25">
      <c r="A3" s="3">
        <v>2</v>
      </c>
      <c r="B3" s="2" t="s">
        <v>5</v>
      </c>
      <c r="C3" s="2" t="s">
        <v>6</v>
      </c>
      <c r="D3" s="9">
        <v>91</v>
      </c>
      <c r="E3" s="10">
        <f t="shared" ref="E3:E13" si="0">F3-D3</f>
        <v>45</v>
      </c>
      <c r="F3" s="8">
        <v>136</v>
      </c>
      <c r="G3" s="9">
        <v>105</v>
      </c>
      <c r="H3" s="10">
        <f t="shared" ref="H3:H13" si="1">I3-G3</f>
        <v>41</v>
      </c>
      <c r="I3" s="8">
        <v>146</v>
      </c>
      <c r="J3" s="9">
        <v>97</v>
      </c>
      <c r="K3" s="10">
        <f t="shared" ref="K3:K13" si="2">L3-J3</f>
        <v>45</v>
      </c>
      <c r="L3" s="8">
        <v>142</v>
      </c>
      <c r="M3" s="9">
        <v>104</v>
      </c>
      <c r="N3" s="10">
        <f t="shared" ref="N3:N13" si="3">O3-M3</f>
        <v>63</v>
      </c>
      <c r="O3" s="8">
        <v>167</v>
      </c>
      <c r="P3" s="9">
        <v>4</v>
      </c>
      <c r="Q3" s="11">
        <f t="shared" ref="Q3:R13" si="4">SUM(D3,G3,J3,M3)</f>
        <v>397</v>
      </c>
      <c r="R3" s="12">
        <f t="shared" si="4"/>
        <v>194</v>
      </c>
      <c r="S3" s="13">
        <f t="shared" ref="S3:S13" si="5">SUM(F3,I3,L3,O3)</f>
        <v>591</v>
      </c>
    </row>
    <row r="4" spans="1:19" x14ac:dyDescent="0.25">
      <c r="A4" s="3">
        <v>3</v>
      </c>
      <c r="B4" s="2" t="s">
        <v>17</v>
      </c>
      <c r="C4" s="2" t="s">
        <v>6</v>
      </c>
      <c r="D4" s="9">
        <v>95</v>
      </c>
      <c r="E4" s="10">
        <f t="shared" si="0"/>
        <v>40</v>
      </c>
      <c r="F4" s="8">
        <v>135</v>
      </c>
      <c r="G4" s="9">
        <v>108</v>
      </c>
      <c r="H4" s="10">
        <f t="shared" si="1"/>
        <v>44</v>
      </c>
      <c r="I4" s="8">
        <v>152</v>
      </c>
      <c r="J4" s="9">
        <v>106</v>
      </c>
      <c r="K4" s="10">
        <f t="shared" si="2"/>
        <v>34</v>
      </c>
      <c r="L4" s="8">
        <v>140</v>
      </c>
      <c r="M4" s="9">
        <v>91</v>
      </c>
      <c r="N4" s="10">
        <f t="shared" si="3"/>
        <v>50</v>
      </c>
      <c r="O4" s="8">
        <v>141</v>
      </c>
      <c r="P4" s="9">
        <v>7</v>
      </c>
      <c r="Q4" s="11">
        <f t="shared" si="4"/>
        <v>400</v>
      </c>
      <c r="R4" s="12">
        <f t="shared" si="4"/>
        <v>168</v>
      </c>
      <c r="S4" s="13">
        <f t="shared" si="5"/>
        <v>568</v>
      </c>
    </row>
    <row r="5" spans="1:19" x14ac:dyDescent="0.25">
      <c r="A5" s="3">
        <v>4</v>
      </c>
      <c r="B5" s="2" t="s">
        <v>13</v>
      </c>
      <c r="C5" s="2" t="s">
        <v>4</v>
      </c>
      <c r="D5" s="9">
        <v>101</v>
      </c>
      <c r="E5" s="10">
        <f t="shared" si="0"/>
        <v>35</v>
      </c>
      <c r="F5" s="8">
        <v>136</v>
      </c>
      <c r="G5" s="9">
        <v>89</v>
      </c>
      <c r="H5" s="10">
        <f t="shared" si="1"/>
        <v>45</v>
      </c>
      <c r="I5" s="8">
        <v>134</v>
      </c>
      <c r="J5" s="9">
        <v>97</v>
      </c>
      <c r="K5" s="10">
        <f t="shared" si="2"/>
        <v>54</v>
      </c>
      <c r="L5" s="8">
        <v>151</v>
      </c>
      <c r="M5" s="9">
        <v>97</v>
      </c>
      <c r="N5" s="10">
        <f t="shared" si="3"/>
        <v>44</v>
      </c>
      <c r="O5" s="8">
        <v>141</v>
      </c>
      <c r="P5" s="9">
        <v>8</v>
      </c>
      <c r="Q5" s="11">
        <f t="shared" si="4"/>
        <v>384</v>
      </c>
      <c r="R5" s="12">
        <f t="shared" si="4"/>
        <v>178</v>
      </c>
      <c r="S5" s="13">
        <f t="shared" si="5"/>
        <v>562</v>
      </c>
    </row>
    <row r="6" spans="1:19" x14ac:dyDescent="0.25">
      <c r="A6" s="3">
        <v>5</v>
      </c>
      <c r="B6" s="2" t="s">
        <v>14</v>
      </c>
      <c r="C6" s="2" t="s">
        <v>15</v>
      </c>
      <c r="D6" s="9">
        <v>94</v>
      </c>
      <c r="E6" s="10">
        <f t="shared" si="0"/>
        <v>48</v>
      </c>
      <c r="F6" s="8">
        <v>142</v>
      </c>
      <c r="G6" s="9">
        <v>84</v>
      </c>
      <c r="H6" s="10">
        <f t="shared" si="1"/>
        <v>27</v>
      </c>
      <c r="I6" s="8">
        <v>111</v>
      </c>
      <c r="J6" s="9">
        <v>99</v>
      </c>
      <c r="K6" s="10">
        <f t="shared" si="2"/>
        <v>45</v>
      </c>
      <c r="L6" s="8">
        <v>144</v>
      </c>
      <c r="M6" s="9">
        <v>85</v>
      </c>
      <c r="N6" s="10">
        <f t="shared" si="3"/>
        <v>59</v>
      </c>
      <c r="O6" s="8">
        <v>144</v>
      </c>
      <c r="P6" s="9">
        <v>8</v>
      </c>
      <c r="Q6" s="11">
        <f t="shared" si="4"/>
        <v>362</v>
      </c>
      <c r="R6" s="12">
        <f t="shared" si="4"/>
        <v>179</v>
      </c>
      <c r="S6" s="13">
        <f t="shared" si="5"/>
        <v>541</v>
      </c>
    </row>
    <row r="7" spans="1:19" x14ac:dyDescent="0.25">
      <c r="A7" s="3">
        <v>6</v>
      </c>
      <c r="B7" s="2" t="s">
        <v>10</v>
      </c>
      <c r="C7" s="2" t="s">
        <v>4</v>
      </c>
      <c r="D7" s="9">
        <v>82</v>
      </c>
      <c r="E7" s="10">
        <f t="shared" si="0"/>
        <v>24</v>
      </c>
      <c r="F7" s="8">
        <v>106</v>
      </c>
      <c r="G7" s="9">
        <v>106</v>
      </c>
      <c r="H7" s="10">
        <f t="shared" si="1"/>
        <v>40</v>
      </c>
      <c r="I7" s="8">
        <v>146</v>
      </c>
      <c r="J7" s="9">
        <v>89</v>
      </c>
      <c r="K7" s="10">
        <f t="shared" si="2"/>
        <v>42</v>
      </c>
      <c r="L7" s="8">
        <v>131</v>
      </c>
      <c r="M7" s="9">
        <v>97</v>
      </c>
      <c r="N7" s="10">
        <f t="shared" si="3"/>
        <v>52</v>
      </c>
      <c r="O7" s="8">
        <v>149</v>
      </c>
      <c r="P7" s="9">
        <v>9</v>
      </c>
      <c r="Q7" s="11">
        <f t="shared" si="4"/>
        <v>374</v>
      </c>
      <c r="R7" s="12">
        <f t="shared" si="4"/>
        <v>158</v>
      </c>
      <c r="S7" s="13">
        <f t="shared" si="5"/>
        <v>532</v>
      </c>
    </row>
    <row r="8" spans="1:19" x14ac:dyDescent="0.25">
      <c r="A8" s="3">
        <v>7</v>
      </c>
      <c r="B8" s="2" t="s">
        <v>19</v>
      </c>
      <c r="C8" s="2" t="s">
        <v>9</v>
      </c>
      <c r="D8" s="9">
        <v>83</v>
      </c>
      <c r="E8" s="10">
        <f t="shared" si="0"/>
        <v>34</v>
      </c>
      <c r="F8" s="8">
        <v>117</v>
      </c>
      <c r="G8" s="9">
        <v>91</v>
      </c>
      <c r="H8" s="10">
        <f t="shared" si="1"/>
        <v>36</v>
      </c>
      <c r="I8" s="8">
        <v>127</v>
      </c>
      <c r="J8" s="9">
        <v>100</v>
      </c>
      <c r="K8" s="10">
        <f t="shared" si="2"/>
        <v>52</v>
      </c>
      <c r="L8" s="8">
        <v>152</v>
      </c>
      <c r="M8" s="9">
        <v>78</v>
      </c>
      <c r="N8" s="10">
        <f t="shared" si="3"/>
        <v>51</v>
      </c>
      <c r="O8" s="8">
        <v>129</v>
      </c>
      <c r="P8" s="9">
        <v>2</v>
      </c>
      <c r="Q8" s="11">
        <f t="shared" si="4"/>
        <v>352</v>
      </c>
      <c r="R8" s="12">
        <f t="shared" si="4"/>
        <v>173</v>
      </c>
      <c r="S8" s="13">
        <f t="shared" si="5"/>
        <v>525</v>
      </c>
    </row>
    <row r="9" spans="1:19" x14ac:dyDescent="0.25">
      <c r="A9" s="3">
        <v>8</v>
      </c>
      <c r="B9" s="2" t="s">
        <v>3</v>
      </c>
      <c r="C9" s="2" t="s">
        <v>4</v>
      </c>
      <c r="D9" s="9">
        <v>87</v>
      </c>
      <c r="E9" s="10">
        <f t="shared" si="0"/>
        <v>35</v>
      </c>
      <c r="F9" s="8">
        <v>122</v>
      </c>
      <c r="G9" s="9">
        <v>86</v>
      </c>
      <c r="H9" s="10">
        <f t="shared" si="1"/>
        <v>41</v>
      </c>
      <c r="I9" s="8">
        <v>127</v>
      </c>
      <c r="J9" s="9">
        <v>85</v>
      </c>
      <c r="K9" s="10">
        <f t="shared" si="2"/>
        <v>45</v>
      </c>
      <c r="L9" s="8">
        <v>130</v>
      </c>
      <c r="M9" s="9">
        <v>99</v>
      </c>
      <c r="N9" s="10">
        <f t="shared" si="3"/>
        <v>41</v>
      </c>
      <c r="O9" s="8">
        <v>140</v>
      </c>
      <c r="P9" s="9">
        <v>8</v>
      </c>
      <c r="Q9" s="11">
        <f t="shared" si="4"/>
        <v>357</v>
      </c>
      <c r="R9" s="12">
        <f t="shared" si="4"/>
        <v>162</v>
      </c>
      <c r="S9" s="13">
        <f t="shared" si="5"/>
        <v>519</v>
      </c>
    </row>
    <row r="10" spans="1:19" x14ac:dyDescent="0.25">
      <c r="A10" s="3">
        <v>9</v>
      </c>
      <c r="B10" s="2" t="s">
        <v>18</v>
      </c>
      <c r="C10" s="2" t="s">
        <v>6</v>
      </c>
      <c r="D10" s="9">
        <v>88</v>
      </c>
      <c r="E10" s="10">
        <f t="shared" si="0"/>
        <v>53</v>
      </c>
      <c r="F10" s="8">
        <v>141</v>
      </c>
      <c r="G10" s="9">
        <v>81</v>
      </c>
      <c r="H10" s="10">
        <f t="shared" si="1"/>
        <v>51</v>
      </c>
      <c r="I10" s="8">
        <v>132</v>
      </c>
      <c r="J10" s="9">
        <v>74</v>
      </c>
      <c r="K10" s="10">
        <f t="shared" si="2"/>
        <v>36</v>
      </c>
      <c r="L10" s="8">
        <v>110</v>
      </c>
      <c r="M10" s="9">
        <v>90</v>
      </c>
      <c r="N10" s="10">
        <f t="shared" si="3"/>
        <v>32</v>
      </c>
      <c r="O10" s="8">
        <v>122</v>
      </c>
      <c r="P10" s="9">
        <v>6</v>
      </c>
      <c r="Q10" s="11">
        <f t="shared" si="4"/>
        <v>333</v>
      </c>
      <c r="R10" s="12">
        <f t="shared" si="4"/>
        <v>172</v>
      </c>
      <c r="S10" s="13">
        <f t="shared" si="5"/>
        <v>505</v>
      </c>
    </row>
    <row r="11" spans="1:19" x14ac:dyDescent="0.25">
      <c r="A11" s="3">
        <v>10</v>
      </c>
      <c r="B11" s="2" t="s">
        <v>12</v>
      </c>
      <c r="C11" s="2" t="s">
        <v>7</v>
      </c>
      <c r="D11" s="9">
        <v>81</v>
      </c>
      <c r="E11" s="10">
        <f t="shared" si="0"/>
        <v>41</v>
      </c>
      <c r="F11" s="8">
        <v>122</v>
      </c>
      <c r="G11" s="9">
        <v>90</v>
      </c>
      <c r="H11" s="10">
        <f t="shared" si="1"/>
        <v>50</v>
      </c>
      <c r="I11" s="8">
        <v>140</v>
      </c>
      <c r="J11" s="9">
        <v>84</v>
      </c>
      <c r="K11" s="10">
        <f t="shared" si="2"/>
        <v>26</v>
      </c>
      <c r="L11" s="8">
        <v>110</v>
      </c>
      <c r="M11" s="9">
        <v>85</v>
      </c>
      <c r="N11" s="10">
        <f t="shared" si="3"/>
        <v>44</v>
      </c>
      <c r="O11" s="8">
        <v>129</v>
      </c>
      <c r="P11" s="9">
        <v>6</v>
      </c>
      <c r="Q11" s="11">
        <f t="shared" si="4"/>
        <v>340</v>
      </c>
      <c r="R11" s="12">
        <f t="shared" si="4"/>
        <v>161</v>
      </c>
      <c r="S11" s="13">
        <f t="shared" si="5"/>
        <v>501</v>
      </c>
    </row>
    <row r="12" spans="1:19" x14ac:dyDescent="0.25">
      <c r="A12" s="3">
        <v>11</v>
      </c>
      <c r="B12" s="2" t="s">
        <v>8</v>
      </c>
      <c r="C12" s="2" t="s">
        <v>9</v>
      </c>
      <c r="D12" s="9">
        <v>85</v>
      </c>
      <c r="E12" s="10">
        <f t="shared" si="0"/>
        <v>44</v>
      </c>
      <c r="F12" s="8">
        <v>129</v>
      </c>
      <c r="G12" s="9">
        <v>90</v>
      </c>
      <c r="H12" s="10">
        <f t="shared" si="1"/>
        <v>33</v>
      </c>
      <c r="I12" s="8">
        <v>123</v>
      </c>
      <c r="J12" s="9">
        <v>82</v>
      </c>
      <c r="K12" s="10">
        <f t="shared" si="2"/>
        <v>41</v>
      </c>
      <c r="L12" s="8">
        <v>123</v>
      </c>
      <c r="M12" s="9">
        <v>85</v>
      </c>
      <c r="N12" s="10">
        <f t="shared" si="3"/>
        <v>34</v>
      </c>
      <c r="O12" s="8">
        <v>119</v>
      </c>
      <c r="P12" s="9">
        <v>11</v>
      </c>
      <c r="Q12" s="11">
        <f t="shared" si="4"/>
        <v>342</v>
      </c>
      <c r="R12" s="12">
        <f t="shared" si="4"/>
        <v>152</v>
      </c>
      <c r="S12" s="13">
        <f t="shared" si="5"/>
        <v>494</v>
      </c>
    </row>
    <row r="13" spans="1:19" x14ac:dyDescent="0.25">
      <c r="A13" s="3">
        <v>12</v>
      </c>
      <c r="B13" s="2" t="s">
        <v>16</v>
      </c>
      <c r="C13" s="2" t="s">
        <v>9</v>
      </c>
      <c r="D13" s="9">
        <v>86</v>
      </c>
      <c r="E13" s="10">
        <f t="shared" si="0"/>
        <v>35</v>
      </c>
      <c r="F13" s="8">
        <v>121</v>
      </c>
      <c r="G13" s="9">
        <v>93</v>
      </c>
      <c r="H13" s="10">
        <f t="shared" si="1"/>
        <v>35</v>
      </c>
      <c r="I13" s="8">
        <v>128</v>
      </c>
      <c r="J13" s="9">
        <v>76</v>
      </c>
      <c r="K13" s="10">
        <f t="shared" si="2"/>
        <v>36</v>
      </c>
      <c r="L13" s="8">
        <v>112</v>
      </c>
      <c r="M13" s="9">
        <v>90</v>
      </c>
      <c r="N13" s="10">
        <f t="shared" si="3"/>
        <v>33</v>
      </c>
      <c r="O13" s="8">
        <v>123</v>
      </c>
      <c r="P13" s="9">
        <v>14</v>
      </c>
      <c r="Q13" s="11">
        <f t="shared" si="4"/>
        <v>345</v>
      </c>
      <c r="R13" s="12">
        <f t="shared" si="4"/>
        <v>139</v>
      </c>
      <c r="S13" s="13">
        <f t="shared" si="5"/>
        <v>484</v>
      </c>
    </row>
    <row r="14" spans="1:19" x14ac:dyDescent="0.25">
      <c r="A14" s="4"/>
      <c r="B14" s="4"/>
      <c r="C14" s="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</sheetData>
  <sortState ref="A2:S13">
    <sortCondition descending="1" ref="S5"/>
  </sortState>
  <pageMargins left="0.7" right="0.7" top="0.75" bottom="0.75" header="0.3" footer="0.3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János Nyírő</dc:creator>
  <cp:lastModifiedBy>János Nyírő</cp:lastModifiedBy>
  <cp:lastPrinted>2026-06-21T08:27:11Z</cp:lastPrinted>
  <dcterms:created xsi:type="dcterms:W3CDTF">2025-07-21T10:56:36Z</dcterms:created>
  <dcterms:modified xsi:type="dcterms:W3CDTF">2026-06-21T09:05:19Z</dcterms:modified>
</cp:coreProperties>
</file>