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ke\01_Atom kupa\2026\"/>
    </mc:Choice>
  </mc:AlternateContent>
  <xr:revisionPtr revIDLastSave="0" documentId="13_ncr:1_{91454CD4-A6D8-4C7F-A50B-23876FBB1E39}" xr6:coauthVersionLast="36" xr6:coauthVersionMax="36" xr10:uidLastSave="{00000000-0000-0000-0000-000000000000}"/>
  <bookViews>
    <workbookView xWindow="7020" yWindow="345" windowWidth="7680" windowHeight="4560" tabRatio="599" xr2:uid="{00000000-000D-0000-FFFF-FFFF00000000}"/>
  </bookViews>
  <sheets>
    <sheet name="Egyéni" sheetId="13" r:id="rId1"/>
  </sheets>
  <definedNames>
    <definedName name="_xlnm._FilterDatabase" localSheetId="0" hidden="1">Egyéni!$A$2:$I$75</definedName>
  </definedNames>
  <calcPr calcId="191029"/>
</workbook>
</file>

<file path=xl/calcChain.xml><?xml version="1.0" encoding="utf-8"?>
<calcChain xmlns="http://schemas.openxmlformats.org/spreadsheetml/2006/main">
  <c r="A57" i="13" l="1"/>
  <c r="A70" i="13"/>
  <c r="A71" i="13"/>
  <c r="A55" i="13"/>
  <c r="A23" i="13"/>
  <c r="A11" i="13"/>
  <c r="A43" i="13"/>
  <c r="A38" i="13"/>
  <c r="A44" i="13"/>
  <c r="I57" i="13"/>
  <c r="I70" i="13"/>
  <c r="I71" i="13"/>
  <c r="I55" i="13"/>
  <c r="I23" i="13"/>
  <c r="I11" i="13"/>
  <c r="I43" i="13"/>
  <c r="I38" i="13"/>
  <c r="I44" i="13"/>
  <c r="I66" i="13" l="1"/>
  <c r="A66" i="13"/>
  <c r="A54" i="13" l="1"/>
  <c r="I54" i="13"/>
  <c r="A10" i="13"/>
  <c r="I10" i="13"/>
  <c r="A32" i="13" l="1"/>
  <c r="A22" i="13"/>
  <c r="I32" i="13"/>
  <c r="I22" i="13"/>
  <c r="A39" i="13" l="1"/>
  <c r="I39" i="13"/>
  <c r="A72" i="13"/>
  <c r="I72" i="13"/>
  <c r="A26" i="13"/>
  <c r="I26" i="13"/>
  <c r="A56" i="13"/>
  <c r="I56" i="13"/>
  <c r="A63" i="13"/>
  <c r="A58" i="13"/>
  <c r="I63" i="13"/>
  <c r="I58" i="13"/>
  <c r="A46" i="13" l="1"/>
  <c r="A69" i="13"/>
  <c r="A40" i="13"/>
  <c r="A50" i="13"/>
  <c r="A61" i="13"/>
  <c r="A3" i="13"/>
  <c r="A13" i="13"/>
  <c r="A17" i="13"/>
  <c r="A49" i="13"/>
  <c r="A53" i="13"/>
  <c r="A64" i="13"/>
  <c r="A51" i="13"/>
  <c r="A59" i="13"/>
  <c r="A31" i="13"/>
  <c r="A62" i="13"/>
  <c r="A65" i="13"/>
  <c r="A29" i="13"/>
  <c r="A18" i="13"/>
  <c r="A30" i="13"/>
  <c r="A5" i="13"/>
  <c r="A34" i="13"/>
  <c r="A4" i="13"/>
  <c r="A14" i="13"/>
  <c r="A35" i="13"/>
  <c r="A21" i="13"/>
  <c r="A16" i="13"/>
  <c r="A19" i="13"/>
  <c r="A37" i="13"/>
  <c r="A9" i="13"/>
  <c r="A24" i="13"/>
  <c r="A8" i="13"/>
  <c r="A12" i="13"/>
  <c r="A33" i="13"/>
  <c r="A36" i="13"/>
  <c r="A68" i="13"/>
  <c r="A42" i="13"/>
  <c r="A52" i="13"/>
  <c r="A45" i="13"/>
  <c r="A48" i="13"/>
  <c r="A75" i="13"/>
  <c r="A74" i="13"/>
  <c r="A73" i="13"/>
  <c r="A25" i="13"/>
  <c r="A28" i="13"/>
  <c r="A60" i="13"/>
  <c r="A15" i="13"/>
  <c r="A6" i="13"/>
  <c r="A7" i="13"/>
  <c r="A27" i="13"/>
  <c r="A20" i="13"/>
  <c r="A67" i="13"/>
  <c r="A41" i="13"/>
  <c r="A47" i="13"/>
  <c r="I5" i="13"/>
  <c r="I34" i="13"/>
  <c r="I4" i="13"/>
  <c r="I14" i="13"/>
  <c r="I9" i="13"/>
  <c r="I24" i="13"/>
  <c r="I8" i="13"/>
  <c r="I12" i="13"/>
  <c r="I50" i="13" l="1"/>
  <c r="I19" i="13"/>
  <c r="I48" i="13" l="1"/>
  <c r="I29" i="13" l="1"/>
  <c r="I21" i="13"/>
  <c r="I51" i="13" l="1"/>
  <c r="I16" i="13"/>
  <c r="I75" i="13"/>
  <c r="I46" i="13"/>
  <c r="I18" i="13"/>
  <c r="I30" i="13"/>
  <c r="I52" i="13"/>
  <c r="I25" i="13"/>
  <c r="I69" i="13"/>
  <c r="I40" i="13"/>
  <c r="I42" i="13"/>
  <c r="I49" i="13"/>
  <c r="I65" i="13"/>
  <c r="I41" i="13"/>
  <c r="I74" i="13"/>
  <c r="I73" i="13"/>
  <c r="I28" i="13"/>
  <c r="I64" i="13"/>
  <c r="I15" i="13"/>
  <c r="I31" i="13"/>
  <c r="I59" i="13"/>
  <c r="I33" i="13"/>
  <c r="I67" i="13"/>
  <c r="I17" i="13"/>
  <c r="I37" i="13"/>
  <c r="I6" i="13"/>
  <c r="I35" i="13"/>
  <c r="I36" i="13"/>
  <c r="I47" i="13"/>
  <c r="I53" i="13"/>
  <c r="I13" i="13"/>
  <c r="I7" i="13"/>
  <c r="I68" i="13"/>
  <c r="I60" i="13"/>
  <c r="I27" i="13"/>
  <c r="I20" i="13"/>
  <c r="I45" i="13"/>
  <c r="I61" i="13"/>
  <c r="I3" i="13"/>
  <c r="I62" i="13"/>
</calcChain>
</file>

<file path=xl/sharedStrings.xml><?xml version="1.0" encoding="utf-8"?>
<sst xmlns="http://schemas.openxmlformats.org/spreadsheetml/2006/main" count="156" uniqueCount="99">
  <si>
    <t>Név</t>
  </si>
  <si>
    <t>Átlag</t>
  </si>
  <si>
    <t>I.</t>
  </si>
  <si>
    <t>II.</t>
  </si>
  <si>
    <t>III.</t>
  </si>
  <si>
    <t>IV.</t>
  </si>
  <si>
    <t>h.</t>
  </si>
  <si>
    <t>S.</t>
  </si>
  <si>
    <t>Csapat</t>
  </si>
  <si>
    <t>Jobbágy Gyula</t>
  </si>
  <si>
    <t>Adorján József</t>
  </si>
  <si>
    <t>Karsai Zsolt</t>
  </si>
  <si>
    <t>Sipos Lajos</t>
  </si>
  <si>
    <t>Hinglné Julcsi</t>
  </si>
  <si>
    <t>Hanol Andrea</t>
  </si>
  <si>
    <t>Lung Gábor</t>
  </si>
  <si>
    <t>Hingl Zsolt</t>
  </si>
  <si>
    <t>Szabó Balázs</t>
  </si>
  <si>
    <t>Wágner Péter</t>
  </si>
  <si>
    <t>Eck András</t>
  </si>
  <si>
    <t>Takács László</t>
  </si>
  <si>
    <t>Tóth József</t>
  </si>
  <si>
    <t>Tóthné Szabadi Betti</t>
  </si>
  <si>
    <t>Dobó József</t>
  </si>
  <si>
    <t>Sztanó László</t>
  </si>
  <si>
    <t>Egervári Csaba</t>
  </si>
  <si>
    <t>Nyírő János</t>
  </si>
  <si>
    <t>Veress János</t>
  </si>
  <si>
    <t>Döntögetők</t>
  </si>
  <si>
    <t>GIGászok</t>
  </si>
  <si>
    <t>Labda Rulez 2</t>
  </si>
  <si>
    <t>Csajok és Pasik</t>
  </si>
  <si>
    <t>Toldi</t>
  </si>
  <si>
    <t>Bomber</t>
  </si>
  <si>
    <t>Fanyűvők</t>
  </si>
  <si>
    <t>Golyószórók</t>
  </si>
  <si>
    <t>Raptorok</t>
  </si>
  <si>
    <t>Töketlenek</t>
  </si>
  <si>
    <t>Juhász Nóra</t>
  </si>
  <si>
    <t>Szaksz Szilvia</t>
  </si>
  <si>
    <t>Unicum</t>
  </si>
  <si>
    <t>Muslincák</t>
  </si>
  <si>
    <t>Berkes Dániel</t>
  </si>
  <si>
    <t>Roszik Pál</t>
  </si>
  <si>
    <t>Szabó Dávid</t>
  </si>
  <si>
    <t>Tekergők</t>
  </si>
  <si>
    <t>Császár József</t>
  </si>
  <si>
    <t>Bencze Roland</t>
  </si>
  <si>
    <t>Buglyó András</t>
  </si>
  <si>
    <t>Kajári Zsolt</t>
  </si>
  <si>
    <t>Lakatos Dávid</t>
  </si>
  <si>
    <t>BéKró</t>
  </si>
  <si>
    <t>Dream Team</t>
  </si>
  <si>
    <t>Sörlessz</t>
  </si>
  <si>
    <t>Németh Melinda</t>
  </si>
  <si>
    <t>Rózsa Böbe</t>
  </si>
  <si>
    <t>Szabó Petra</t>
  </si>
  <si>
    <t>Demeczki Béni</t>
  </si>
  <si>
    <t>Karácsony Sándor</t>
  </si>
  <si>
    <t>Rippert-Baldauf Mónika</t>
  </si>
  <si>
    <t>Németh Zoltán</t>
  </si>
  <si>
    <t>Bérces Zsuzsanna</t>
  </si>
  <si>
    <t>Fenes László</t>
  </si>
  <si>
    <t>Hercegfalvi József</t>
  </si>
  <si>
    <t>Reményi János</t>
  </si>
  <si>
    <t>Szalai János</t>
  </si>
  <si>
    <t>Csonka Attila</t>
  </si>
  <si>
    <t>Dostyicza Zoltán</t>
  </si>
  <si>
    <t>Laták Zoltán</t>
  </si>
  <si>
    <t>Weil Gábor</t>
  </si>
  <si>
    <t>Égner Attila</t>
  </si>
  <si>
    <t>Szabó Zsuzsi</t>
  </si>
  <si>
    <t>Sztanóné Lívia</t>
  </si>
  <si>
    <t>Berkes Ferenc</t>
  </si>
  <si>
    <t>Berkes Zsuzsanna</t>
  </si>
  <si>
    <t>Jankovics Milán</t>
  </si>
  <si>
    <t>Suplicz Sándor</t>
  </si>
  <si>
    <t>Berkes Csaba</t>
  </si>
  <si>
    <t>Hermann Richárd</t>
  </si>
  <si>
    <t>Kiss István</t>
  </si>
  <si>
    <t>László Zoltán</t>
  </si>
  <si>
    <t>Vencel László</t>
  </si>
  <si>
    <t>Csötönyi Gábor</t>
  </si>
  <si>
    <t>Fekti Tamás</t>
  </si>
  <si>
    <t>Pataki Olivér</t>
  </si>
  <si>
    <t>Békesi Ferenc</t>
  </si>
  <si>
    <t>Békési-Gálosi Kitti</t>
  </si>
  <si>
    <t>Kertész Imre</t>
  </si>
  <si>
    <t>Kródiné Böbe</t>
  </si>
  <si>
    <t>Szél Benjámin</t>
  </si>
  <si>
    <t>Egyéni eredmények ATOMKUPA 2026.</t>
  </si>
  <si>
    <t>Schmidtné Fekete Renáta</t>
  </si>
  <si>
    <t>Hága Tamás</t>
  </si>
  <si>
    <t>Kródi János</t>
  </si>
  <si>
    <t>Hingl Enikő</t>
  </si>
  <si>
    <t>Voloncs Orsolya</t>
  </si>
  <si>
    <t>Fenyvesi Csaba</t>
  </si>
  <si>
    <t>Pach Zoltán</t>
  </si>
  <si>
    <t>Tóth András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</si>
</sst>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9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3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3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1" fontId="4" fillId="2" borderId="1" xfId="0" applyNumberFormat="1" applyFont="1" applyFill="1" applyBorder="1" applyAlignment="1">
      <alignment horizontal="centerContinuous" vertical="center"/>
    </xf>
  </cellXfs>
  <cellStyles count="4">
    <cellStyle name="Normál" xfId="0" builtinId="0"/>
    <cellStyle name="Normál 2" xfId="2" xr:uid="{00000000-0005-0000-0000-000001000000}"/>
    <cellStyle name="Normál_Munka1" xfId="1" xr:uid="{00000000-0005-0000-0000-000002000000}"/>
    <cellStyle name="Normál_Munka1 2" xfId="3" xr:uid="{00000000-0005-0000-0000-000003000000}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03D9B2-6BA7-426E-879B-7DC403495819}" name="Táblázat1" displayName="Táblázat1" ref="A2:I75" totalsRowShown="0" headerRowDxfId="12" dataDxfId="11" tableBorderDxfId="10">
  <autoFilter ref="A2:I75" xr:uid="{280D19CF-8EE5-48D6-B466-22632EC7F5FD}"/>
  <sortState ref="A3:I75">
    <sortCondition descending="1" ref="I5"/>
  </sortState>
  <tableColumns count="9">
    <tableColumn id="1" xr3:uid="{484D0ED8-4C40-4D27-86F6-585E6F7E9A92}" name="h." dataDxfId="9">
      <calculatedColumnFormula>ROW()-2</calculatedColumnFormula>
    </tableColumn>
    <tableColumn id="2" xr3:uid="{E84E8625-78E8-48EA-A504-07875D2B94AE}" name="Név" dataDxfId="8" dataCellStyle="Normál_Munka1"/>
    <tableColumn id="3" xr3:uid="{518EF834-6B1A-45F9-A53D-041EA829951C}" name="Csapat" dataDxfId="7" dataCellStyle="Normál_Munka1"/>
    <tableColumn id="4" xr3:uid="{0F9C79D9-8B14-49CC-9F7A-1AEF563FC8F9}" name="S." dataDxfId="6" dataCellStyle="Normál_Munka1"/>
    <tableColumn id="5" xr3:uid="{A4A7FE77-D588-459F-9E98-365FE4500AC6}" name="I." dataDxfId="5"/>
    <tableColumn id="6" xr3:uid="{3597193A-C207-40F0-BAEF-54F15F9769D6}" name="II." dataDxfId="4"/>
    <tableColumn id="7" xr3:uid="{37058E45-A3B3-408D-A67E-70B0C4C9FAD4}" name="III." dataDxfId="3"/>
    <tableColumn id="8" xr3:uid="{74F6C035-2291-4D0F-A176-E13D6675EC3E}" name="IV." dataDxfId="2"/>
    <tableColumn id="9" xr3:uid="{DCF69486-B0DA-4077-8C61-84D6B01920FB}" name="Átlag" dataDxfId="1">
      <calculatedColumnFormula>IFERROR(AVERAGE(D3:H3),0)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tabSelected="1" zoomScale="130" zoomScaleNormal="130" workbookViewId="0">
      <selection activeCell="A3" sqref="A3"/>
    </sheetView>
  </sheetViews>
  <sheetFormatPr defaultRowHeight="12.95" customHeight="1" x14ac:dyDescent="0.2"/>
  <cols>
    <col min="1" max="1" width="7.28515625" style="2" bestFit="1" customWidth="1"/>
    <col min="2" max="2" width="21.85546875" style="1" bestFit="1" customWidth="1"/>
    <col min="3" max="3" width="17.42578125" style="1" bestFit="1" customWidth="1"/>
    <col min="4" max="8" width="7.28515625" style="1" customWidth="1"/>
    <col min="9" max="9" width="14.5703125" style="2" bestFit="1" customWidth="1"/>
    <col min="10" max="16384" width="9.140625" style="1"/>
  </cols>
  <sheetData>
    <row r="1" spans="1:9" ht="12.75" x14ac:dyDescent="0.2">
      <c r="A1" s="19" t="s">
        <v>90</v>
      </c>
      <c r="B1" s="19"/>
      <c r="C1" s="19"/>
      <c r="D1" s="19"/>
      <c r="E1" s="19"/>
      <c r="F1" s="19"/>
      <c r="G1" s="19"/>
      <c r="H1" s="19"/>
      <c r="I1" s="19"/>
    </row>
    <row r="2" spans="1:9" ht="12.75" x14ac:dyDescent="0.2">
      <c r="A2" s="17" t="s">
        <v>6</v>
      </c>
      <c r="B2" s="18" t="s">
        <v>0</v>
      </c>
      <c r="C2" s="18" t="s">
        <v>8</v>
      </c>
      <c r="D2" s="18" t="s">
        <v>7</v>
      </c>
      <c r="E2" s="18" t="s">
        <v>2</v>
      </c>
      <c r="F2" s="18" t="s">
        <v>3</v>
      </c>
      <c r="G2" s="18" t="s">
        <v>4</v>
      </c>
      <c r="H2" s="18" t="s">
        <v>5</v>
      </c>
      <c r="I2" s="18" t="s">
        <v>1</v>
      </c>
    </row>
    <row r="3" spans="1:9" ht="11.25" customHeight="1" x14ac:dyDescent="0.2">
      <c r="A3" s="16">
        <f>ROW()-2</f>
        <v>1</v>
      </c>
      <c r="B3" s="8" t="s">
        <v>73</v>
      </c>
      <c r="C3" s="7" t="s">
        <v>33</v>
      </c>
      <c r="D3" s="5">
        <v>223</v>
      </c>
      <c r="E3" s="3">
        <v>229</v>
      </c>
      <c r="F3" s="3">
        <v>221</v>
      </c>
      <c r="G3" s="3">
        <v>250</v>
      </c>
      <c r="H3" s="3">
        <v>242</v>
      </c>
      <c r="I3" s="6">
        <f>IFERROR(AVERAGE(D3:H3),0)</f>
        <v>233</v>
      </c>
    </row>
    <row r="4" spans="1:9" ht="11.25" customHeight="1" x14ac:dyDescent="0.2">
      <c r="A4" s="16">
        <f>ROW()-2</f>
        <v>2</v>
      </c>
      <c r="B4" s="12" t="s">
        <v>72</v>
      </c>
      <c r="C4" s="12" t="s">
        <v>34</v>
      </c>
      <c r="D4" s="14">
        <v>227</v>
      </c>
      <c r="E4" s="13">
        <v>225</v>
      </c>
      <c r="F4" s="13">
        <v>215</v>
      </c>
      <c r="G4" s="13">
        <v>201</v>
      </c>
      <c r="H4" s="13"/>
      <c r="I4" s="15">
        <f>IFERROR(AVERAGE(D4:H4),0)</f>
        <v>217</v>
      </c>
    </row>
    <row r="5" spans="1:9" ht="11.25" customHeight="1" x14ac:dyDescent="0.2">
      <c r="A5" s="16">
        <f>ROW()-2</f>
        <v>3</v>
      </c>
      <c r="B5" s="12" t="s">
        <v>70</v>
      </c>
      <c r="C5" s="12" t="s">
        <v>34</v>
      </c>
      <c r="D5" s="14">
        <v>209</v>
      </c>
      <c r="E5" s="13">
        <v>218</v>
      </c>
      <c r="F5" s="13">
        <v>217</v>
      </c>
      <c r="G5" s="13">
        <v>218</v>
      </c>
      <c r="H5" s="13">
        <v>221</v>
      </c>
      <c r="I5" s="15">
        <f>IFERROR(AVERAGE(D5:H5),0)</f>
        <v>216.6</v>
      </c>
    </row>
    <row r="6" spans="1:9" ht="11.25" customHeight="1" x14ac:dyDescent="0.2">
      <c r="A6" s="16">
        <f>ROW()-2</f>
        <v>4</v>
      </c>
      <c r="B6" s="8" t="s">
        <v>48</v>
      </c>
      <c r="C6" s="8" t="s">
        <v>53</v>
      </c>
      <c r="D6" s="14">
        <v>203</v>
      </c>
      <c r="E6" s="13">
        <v>214</v>
      </c>
      <c r="F6" s="13">
        <v>214</v>
      </c>
      <c r="G6" s="13">
        <v>217</v>
      </c>
      <c r="H6" s="13">
        <v>228</v>
      </c>
      <c r="I6" s="15">
        <f>IFERROR(AVERAGE(D6:H6),0)</f>
        <v>215.2</v>
      </c>
    </row>
    <row r="7" spans="1:9" ht="11.25" customHeight="1" x14ac:dyDescent="0.2">
      <c r="A7" s="16">
        <f>ROW()-2</f>
        <v>5</v>
      </c>
      <c r="B7" s="11" t="s">
        <v>16</v>
      </c>
      <c r="C7" s="8" t="s">
        <v>53</v>
      </c>
      <c r="D7" s="14">
        <v>207</v>
      </c>
      <c r="E7" s="13">
        <v>226</v>
      </c>
      <c r="F7" s="13">
        <v>213</v>
      </c>
      <c r="G7" s="13">
        <v>218</v>
      </c>
      <c r="H7" s="13">
        <v>203</v>
      </c>
      <c r="I7" s="15">
        <f>IFERROR(AVERAGE(D7:H7),0)</f>
        <v>213.4</v>
      </c>
    </row>
    <row r="8" spans="1:9" ht="11.25" customHeight="1" x14ac:dyDescent="0.2">
      <c r="A8" s="16">
        <f>ROW()-2</f>
        <v>6</v>
      </c>
      <c r="B8" s="12" t="s">
        <v>64</v>
      </c>
      <c r="C8" s="12" t="s">
        <v>35</v>
      </c>
      <c r="D8" s="14">
        <v>216</v>
      </c>
      <c r="E8" s="13"/>
      <c r="F8" s="13">
        <v>199</v>
      </c>
      <c r="G8" s="13"/>
      <c r="H8" s="13">
        <v>214</v>
      </c>
      <c r="I8" s="15">
        <f>IFERROR(AVERAGE(D8:H8),0)</f>
        <v>209.66666666666666</v>
      </c>
    </row>
    <row r="9" spans="1:9" ht="11.25" customHeight="1" x14ac:dyDescent="0.2">
      <c r="A9" s="16">
        <f>ROW()-2</f>
        <v>7</v>
      </c>
      <c r="B9" s="12" t="s">
        <v>62</v>
      </c>
      <c r="C9" s="12" t="s">
        <v>35</v>
      </c>
      <c r="D9" s="14"/>
      <c r="E9" s="13">
        <v>219</v>
      </c>
      <c r="F9" s="13">
        <v>177</v>
      </c>
      <c r="G9" s="13">
        <v>212</v>
      </c>
      <c r="H9" s="13">
        <v>221</v>
      </c>
      <c r="I9" s="15">
        <f>IFERROR(AVERAGE(D9:H9),0)</f>
        <v>207.25</v>
      </c>
    </row>
    <row r="10" spans="1:9" ht="11.25" customHeight="1" x14ac:dyDescent="0.2">
      <c r="A10" s="16">
        <f>ROW()-2</f>
        <v>8</v>
      </c>
      <c r="B10" s="8" t="s">
        <v>74</v>
      </c>
      <c r="C10" s="7" t="s">
        <v>33</v>
      </c>
      <c r="D10" s="5"/>
      <c r="E10" s="3"/>
      <c r="F10" s="3">
        <v>206</v>
      </c>
      <c r="G10" s="3">
        <v>205</v>
      </c>
      <c r="H10" s="3"/>
      <c r="I10" s="6">
        <f>IFERROR(AVERAGE(D10:H10),0)</f>
        <v>205.5</v>
      </c>
    </row>
    <row r="11" spans="1:9" ht="11.25" customHeight="1" x14ac:dyDescent="0.2">
      <c r="A11" s="16">
        <f>ROW()-2</f>
        <v>9</v>
      </c>
      <c r="B11" s="12" t="s">
        <v>78</v>
      </c>
      <c r="C11" s="12" t="s">
        <v>40</v>
      </c>
      <c r="D11" s="14"/>
      <c r="E11" s="13"/>
      <c r="F11" s="13"/>
      <c r="G11" s="13"/>
      <c r="H11" s="13">
        <v>205</v>
      </c>
      <c r="I11" s="15">
        <f>IFERROR(AVERAGE(D11:H11),0)</f>
        <v>205</v>
      </c>
    </row>
    <row r="12" spans="1:9" ht="11.25" customHeight="1" x14ac:dyDescent="0.2">
      <c r="A12" s="16">
        <f>ROW()-2</f>
        <v>10</v>
      </c>
      <c r="B12" s="12" t="s">
        <v>65</v>
      </c>
      <c r="C12" s="12" t="s">
        <v>35</v>
      </c>
      <c r="D12" s="14">
        <v>215</v>
      </c>
      <c r="E12" s="13"/>
      <c r="F12" s="13"/>
      <c r="G12" s="13">
        <v>193</v>
      </c>
      <c r="H12" s="13"/>
      <c r="I12" s="15">
        <f>IFERROR(AVERAGE(D12:H12),0)</f>
        <v>204</v>
      </c>
    </row>
    <row r="13" spans="1:9" ht="11.25" customHeight="1" x14ac:dyDescent="0.2">
      <c r="A13" s="16">
        <f>ROW()-2</f>
        <v>11</v>
      </c>
      <c r="B13" s="11" t="s">
        <v>75</v>
      </c>
      <c r="C13" s="7" t="s">
        <v>33</v>
      </c>
      <c r="D13" s="5">
        <v>194</v>
      </c>
      <c r="E13" s="3">
        <v>206</v>
      </c>
      <c r="F13" s="3">
        <v>211</v>
      </c>
      <c r="G13" s="3"/>
      <c r="H13" s="3">
        <v>194</v>
      </c>
      <c r="I13" s="6">
        <f>IFERROR(AVERAGE(D13:H13),0)</f>
        <v>201.25</v>
      </c>
    </row>
    <row r="14" spans="1:9" ht="11.25" customHeight="1" x14ac:dyDescent="0.2">
      <c r="A14" s="16">
        <f>ROW()-2</f>
        <v>12</v>
      </c>
      <c r="B14" s="12" t="s">
        <v>98</v>
      </c>
      <c r="C14" s="12" t="s">
        <v>34</v>
      </c>
      <c r="D14" s="14"/>
      <c r="E14" s="13"/>
      <c r="F14" s="13"/>
      <c r="G14" s="13"/>
      <c r="H14" s="13">
        <v>201</v>
      </c>
      <c r="I14" s="15">
        <f>IFERROR(AVERAGE(D14:H14),0)</f>
        <v>201</v>
      </c>
    </row>
    <row r="15" spans="1:9" ht="11.25" customHeight="1" x14ac:dyDescent="0.2">
      <c r="A15" s="16">
        <f>ROW()-2</f>
        <v>13</v>
      </c>
      <c r="B15" s="8" t="s">
        <v>12</v>
      </c>
      <c r="C15" s="8" t="s">
        <v>36</v>
      </c>
      <c r="D15" s="14">
        <v>197</v>
      </c>
      <c r="E15" s="13">
        <v>228</v>
      </c>
      <c r="F15" s="13">
        <v>183</v>
      </c>
      <c r="G15" s="13">
        <v>191</v>
      </c>
      <c r="H15" s="13"/>
      <c r="I15" s="15">
        <f>IFERROR(AVERAGE(D15:H15),0)</f>
        <v>199.75</v>
      </c>
    </row>
    <row r="16" spans="1:9" ht="11.25" customHeight="1" x14ac:dyDescent="0.2">
      <c r="A16" s="16">
        <f>ROW()-2</f>
        <v>14</v>
      </c>
      <c r="B16" s="8" t="s">
        <v>26</v>
      </c>
      <c r="C16" s="8" t="s">
        <v>29</v>
      </c>
      <c r="D16" s="14">
        <v>203</v>
      </c>
      <c r="E16" s="13">
        <v>208</v>
      </c>
      <c r="F16" s="13">
        <v>182</v>
      </c>
      <c r="G16" s="13">
        <v>192</v>
      </c>
      <c r="H16" s="13">
        <v>213</v>
      </c>
      <c r="I16" s="15">
        <f>IFERROR(AVERAGE(D16:H16),0)</f>
        <v>199.6</v>
      </c>
    </row>
    <row r="17" spans="1:9" ht="11.25" customHeight="1" x14ac:dyDescent="0.2">
      <c r="A17" s="16">
        <f>ROW()-2</f>
        <v>15</v>
      </c>
      <c r="B17" s="8" t="s">
        <v>76</v>
      </c>
      <c r="C17" s="8" t="s">
        <v>33</v>
      </c>
      <c r="D17" s="14">
        <v>197</v>
      </c>
      <c r="E17" s="13">
        <v>187</v>
      </c>
      <c r="F17" s="13"/>
      <c r="G17" s="13">
        <v>214</v>
      </c>
      <c r="H17" s="13">
        <v>195</v>
      </c>
      <c r="I17" s="15">
        <f>IFERROR(AVERAGE(D17:H17),0)</f>
        <v>198.25</v>
      </c>
    </row>
    <row r="18" spans="1:9" ht="11.25" customHeight="1" x14ac:dyDescent="0.2">
      <c r="A18" s="16">
        <f>ROW()-2</f>
        <v>16</v>
      </c>
      <c r="B18" s="9" t="s">
        <v>49</v>
      </c>
      <c r="C18" s="8" t="s">
        <v>52</v>
      </c>
      <c r="D18" s="14">
        <v>191</v>
      </c>
      <c r="E18" s="13">
        <v>220</v>
      </c>
      <c r="F18" s="13">
        <v>202</v>
      </c>
      <c r="G18" s="13">
        <v>179</v>
      </c>
      <c r="H18" s="13">
        <v>195</v>
      </c>
      <c r="I18" s="15">
        <f>IFERROR(AVERAGE(D18:H18),0)</f>
        <v>197.4</v>
      </c>
    </row>
    <row r="19" spans="1:9" ht="11.25" customHeight="1" x14ac:dyDescent="0.2">
      <c r="A19" s="16">
        <f>ROW()-2</f>
        <v>17</v>
      </c>
      <c r="B19" s="8" t="s">
        <v>18</v>
      </c>
      <c r="C19" s="8" t="s">
        <v>29</v>
      </c>
      <c r="D19" s="14">
        <v>203</v>
      </c>
      <c r="E19" s="13">
        <v>187</v>
      </c>
      <c r="F19" s="13">
        <v>202</v>
      </c>
      <c r="G19" s="13">
        <v>192</v>
      </c>
      <c r="H19" s="13">
        <v>202</v>
      </c>
      <c r="I19" s="15">
        <f>IFERROR(AVERAGE(D19:H19),0)</f>
        <v>197.2</v>
      </c>
    </row>
    <row r="20" spans="1:9" ht="11.25" customHeight="1" x14ac:dyDescent="0.2">
      <c r="A20" s="16">
        <f>ROW()-2</f>
        <v>18</v>
      </c>
      <c r="B20" s="8" t="s">
        <v>97</v>
      </c>
      <c r="C20" s="8" t="s">
        <v>53</v>
      </c>
      <c r="D20" s="14"/>
      <c r="E20" s="13"/>
      <c r="F20" s="13"/>
      <c r="G20" s="13">
        <v>197</v>
      </c>
      <c r="H20" s="13"/>
      <c r="I20" s="15">
        <f>IFERROR(AVERAGE(D20:H20),0)</f>
        <v>197</v>
      </c>
    </row>
    <row r="21" spans="1:9" ht="11.25" customHeight="1" x14ac:dyDescent="0.2">
      <c r="A21" s="16">
        <f>ROW()-2</f>
        <v>19</v>
      </c>
      <c r="B21" s="12" t="s">
        <v>25</v>
      </c>
      <c r="C21" s="12" t="s">
        <v>29</v>
      </c>
      <c r="D21" s="14"/>
      <c r="E21" s="13">
        <v>191</v>
      </c>
      <c r="F21" s="13">
        <v>199</v>
      </c>
      <c r="G21" s="13">
        <v>196</v>
      </c>
      <c r="H21" s="13">
        <v>199</v>
      </c>
      <c r="I21" s="15">
        <f>IFERROR(AVERAGE(D21:H21),0)</f>
        <v>196.25</v>
      </c>
    </row>
    <row r="22" spans="1:9" ht="11.25" customHeight="1" x14ac:dyDescent="0.2">
      <c r="A22" s="16">
        <f>ROW()-2</f>
        <v>20</v>
      </c>
      <c r="B22" s="12" t="s">
        <v>83</v>
      </c>
      <c r="C22" s="12" t="s">
        <v>45</v>
      </c>
      <c r="D22" s="14"/>
      <c r="E22" s="13">
        <v>216</v>
      </c>
      <c r="F22" s="13">
        <v>176</v>
      </c>
      <c r="G22" s="13"/>
      <c r="H22" s="13">
        <v>182</v>
      </c>
      <c r="I22" s="15">
        <f>IFERROR(AVERAGE(D22:H22),0)</f>
        <v>191.33333333333334</v>
      </c>
    </row>
    <row r="23" spans="1:9" ht="11.25" customHeight="1" x14ac:dyDescent="0.2">
      <c r="A23" s="16">
        <f>ROW()-2</f>
        <v>21</v>
      </c>
      <c r="B23" s="12" t="s">
        <v>77</v>
      </c>
      <c r="C23" s="12" t="s">
        <v>40</v>
      </c>
      <c r="D23" s="14">
        <v>182</v>
      </c>
      <c r="E23" s="13">
        <v>208</v>
      </c>
      <c r="F23" s="13">
        <v>179</v>
      </c>
      <c r="G23" s="13">
        <v>190</v>
      </c>
      <c r="H23" s="13"/>
      <c r="I23" s="15">
        <f>IFERROR(AVERAGE(D23:H23),0)</f>
        <v>189.75</v>
      </c>
    </row>
    <row r="24" spans="1:9" ht="11.25" customHeight="1" x14ac:dyDescent="0.2">
      <c r="A24" s="16">
        <f>ROW()-2</f>
        <v>22</v>
      </c>
      <c r="B24" s="12" t="s">
        <v>63</v>
      </c>
      <c r="C24" s="12" t="s">
        <v>35</v>
      </c>
      <c r="D24" s="14">
        <v>182</v>
      </c>
      <c r="E24" s="13">
        <v>182</v>
      </c>
      <c r="F24" s="13"/>
      <c r="G24" s="13">
        <v>191</v>
      </c>
      <c r="H24" s="13">
        <v>203</v>
      </c>
      <c r="I24" s="15">
        <f>IFERROR(AVERAGE(D24:H24),0)</f>
        <v>189.5</v>
      </c>
    </row>
    <row r="25" spans="1:9" ht="11.25" customHeight="1" x14ac:dyDescent="0.2">
      <c r="A25" s="16">
        <f>ROW()-2</f>
        <v>23</v>
      </c>
      <c r="B25" s="8" t="s">
        <v>96</v>
      </c>
      <c r="C25" s="8" t="s">
        <v>41</v>
      </c>
      <c r="D25" s="14"/>
      <c r="E25" s="13"/>
      <c r="F25" s="13"/>
      <c r="G25" s="13">
        <v>174</v>
      </c>
      <c r="H25" s="13">
        <v>204</v>
      </c>
      <c r="I25" s="15">
        <f>IFERROR(AVERAGE(D25:H25),0)</f>
        <v>189</v>
      </c>
    </row>
    <row r="26" spans="1:9" ht="11.25" customHeight="1" x14ac:dyDescent="0.2">
      <c r="A26" s="16">
        <f>ROW()-2</f>
        <v>24</v>
      </c>
      <c r="B26" s="12" t="s">
        <v>68</v>
      </c>
      <c r="C26" s="12" t="s">
        <v>32</v>
      </c>
      <c r="D26" s="14">
        <v>191</v>
      </c>
      <c r="E26" s="13">
        <v>175</v>
      </c>
      <c r="F26" s="13">
        <v>189</v>
      </c>
      <c r="G26" s="13">
        <v>179</v>
      </c>
      <c r="H26" s="13">
        <v>210</v>
      </c>
      <c r="I26" s="15">
        <f>IFERROR(AVERAGE(D26:H26),0)</f>
        <v>188.8</v>
      </c>
    </row>
    <row r="27" spans="1:9" ht="11.25" customHeight="1" x14ac:dyDescent="0.2">
      <c r="A27" s="16">
        <f>ROW()-2</f>
        <v>25</v>
      </c>
      <c r="B27" s="8" t="s">
        <v>24</v>
      </c>
      <c r="C27" s="8" t="s">
        <v>53</v>
      </c>
      <c r="D27" s="14">
        <v>172</v>
      </c>
      <c r="E27" s="13">
        <v>202</v>
      </c>
      <c r="F27" s="13">
        <v>182</v>
      </c>
      <c r="G27" s="13"/>
      <c r="H27" s="13">
        <v>195</v>
      </c>
      <c r="I27" s="15">
        <f>IFERROR(AVERAGE(D27:H27),0)</f>
        <v>187.75</v>
      </c>
    </row>
    <row r="28" spans="1:9" ht="11.25" customHeight="1" x14ac:dyDescent="0.2">
      <c r="A28" s="16">
        <f>ROW()-2</f>
        <v>26</v>
      </c>
      <c r="B28" s="11" t="s">
        <v>11</v>
      </c>
      <c r="C28" s="8" t="s">
        <v>36</v>
      </c>
      <c r="D28" s="14">
        <v>203</v>
      </c>
      <c r="E28" s="13">
        <v>196</v>
      </c>
      <c r="F28" s="13">
        <v>180</v>
      </c>
      <c r="G28" s="13">
        <v>183</v>
      </c>
      <c r="H28" s="13">
        <v>173</v>
      </c>
      <c r="I28" s="15">
        <f>IFERROR(AVERAGE(D28:H28),0)</f>
        <v>187</v>
      </c>
    </row>
    <row r="29" spans="1:9" ht="11.25" customHeight="1" x14ac:dyDescent="0.2">
      <c r="A29" s="16">
        <f>ROW()-2</f>
        <v>27</v>
      </c>
      <c r="B29" s="11" t="s">
        <v>46</v>
      </c>
      <c r="C29" s="8" t="s">
        <v>52</v>
      </c>
      <c r="D29" s="14">
        <v>168</v>
      </c>
      <c r="E29" s="13">
        <v>191</v>
      </c>
      <c r="F29" s="13">
        <v>195</v>
      </c>
      <c r="G29" s="13">
        <v>211</v>
      </c>
      <c r="H29" s="13">
        <v>161</v>
      </c>
      <c r="I29" s="15">
        <f>IFERROR(AVERAGE(D29:H29),0)</f>
        <v>185.2</v>
      </c>
    </row>
    <row r="30" spans="1:9" ht="11.25" customHeight="1" x14ac:dyDescent="0.2">
      <c r="A30" s="16">
        <f>ROW()-2</f>
        <v>28</v>
      </c>
      <c r="B30" s="8" t="s">
        <v>60</v>
      </c>
      <c r="C30" s="8" t="s">
        <v>52</v>
      </c>
      <c r="D30" s="14">
        <v>193</v>
      </c>
      <c r="E30" s="13">
        <v>194</v>
      </c>
      <c r="F30" s="13">
        <v>188</v>
      </c>
      <c r="G30" s="13">
        <v>174</v>
      </c>
      <c r="H30" s="13">
        <v>169</v>
      </c>
      <c r="I30" s="15">
        <f>IFERROR(AVERAGE(D30:H30),0)</f>
        <v>183.6</v>
      </c>
    </row>
    <row r="31" spans="1:9" ht="11.25" customHeight="1" x14ac:dyDescent="0.2">
      <c r="A31" s="16">
        <f>ROW()-2</f>
        <v>29</v>
      </c>
      <c r="B31" s="8" t="s">
        <v>9</v>
      </c>
      <c r="C31" s="8" t="s">
        <v>28</v>
      </c>
      <c r="D31" s="14">
        <v>188</v>
      </c>
      <c r="E31" s="13">
        <v>176</v>
      </c>
      <c r="F31" s="13">
        <v>167</v>
      </c>
      <c r="G31" s="13">
        <v>201</v>
      </c>
      <c r="H31" s="13"/>
      <c r="I31" s="15">
        <f>IFERROR(AVERAGE(D31:H31),0)</f>
        <v>183</v>
      </c>
    </row>
    <row r="32" spans="1:9" ht="11.25" customHeight="1" x14ac:dyDescent="0.2">
      <c r="A32" s="16">
        <f>ROW()-2</f>
        <v>30</v>
      </c>
      <c r="B32" s="12" t="s">
        <v>82</v>
      </c>
      <c r="C32" s="12" t="s">
        <v>45</v>
      </c>
      <c r="D32" s="14">
        <v>174</v>
      </c>
      <c r="E32" s="13">
        <v>201</v>
      </c>
      <c r="F32" s="13">
        <v>181</v>
      </c>
      <c r="G32" s="13">
        <v>181</v>
      </c>
      <c r="H32" s="13">
        <v>175</v>
      </c>
      <c r="I32" s="15">
        <f>IFERROR(AVERAGE(D32:H32),0)</f>
        <v>182.4</v>
      </c>
    </row>
    <row r="33" spans="1:9" ht="11.25" customHeight="1" x14ac:dyDescent="0.2">
      <c r="A33" s="16">
        <f>ROW()-2</f>
        <v>31</v>
      </c>
      <c r="B33" s="12" t="s">
        <v>47</v>
      </c>
      <c r="C33" s="12" t="s">
        <v>30</v>
      </c>
      <c r="D33" s="14">
        <v>187</v>
      </c>
      <c r="E33" s="13">
        <v>185</v>
      </c>
      <c r="F33" s="13"/>
      <c r="G33" s="13"/>
      <c r="H33" s="13">
        <v>174</v>
      </c>
      <c r="I33" s="15">
        <f>IFERROR(AVERAGE(D33:H33),0)</f>
        <v>182</v>
      </c>
    </row>
    <row r="34" spans="1:9" ht="11.25" customHeight="1" x14ac:dyDescent="0.2">
      <c r="A34" s="16">
        <f>ROW()-2</f>
        <v>32</v>
      </c>
      <c r="B34" s="12" t="s">
        <v>71</v>
      </c>
      <c r="C34" s="12" t="s">
        <v>34</v>
      </c>
      <c r="D34" s="14">
        <v>166</v>
      </c>
      <c r="E34" s="13">
        <v>185</v>
      </c>
      <c r="F34" s="13">
        <v>190</v>
      </c>
      <c r="G34" s="13">
        <v>171</v>
      </c>
      <c r="H34" s="13">
        <v>192</v>
      </c>
      <c r="I34" s="15">
        <f>IFERROR(AVERAGE(D34:H34),0)</f>
        <v>180.8</v>
      </c>
    </row>
    <row r="35" spans="1:9" ht="11.25" customHeight="1" x14ac:dyDescent="0.2">
      <c r="A35" s="16">
        <f>ROW()-2</f>
        <v>33</v>
      </c>
      <c r="B35" s="12" t="s">
        <v>19</v>
      </c>
      <c r="C35" s="12" t="s">
        <v>29</v>
      </c>
      <c r="D35" s="14">
        <v>178</v>
      </c>
      <c r="E35" s="13"/>
      <c r="F35" s="13"/>
      <c r="G35" s="13"/>
      <c r="H35" s="13"/>
      <c r="I35" s="15">
        <f>IFERROR(AVERAGE(D35:H35),0)</f>
        <v>178</v>
      </c>
    </row>
    <row r="36" spans="1:9" ht="11.25" customHeight="1" x14ac:dyDescent="0.2">
      <c r="A36" s="16">
        <f>ROW()-2</f>
        <v>34</v>
      </c>
      <c r="B36" s="12" t="s">
        <v>57</v>
      </c>
      <c r="C36" s="12" t="s">
        <v>30</v>
      </c>
      <c r="D36" s="14">
        <v>176</v>
      </c>
      <c r="E36" s="13">
        <v>176</v>
      </c>
      <c r="F36" s="13">
        <v>163</v>
      </c>
      <c r="G36" s="13">
        <v>183</v>
      </c>
      <c r="H36" s="13">
        <v>192</v>
      </c>
      <c r="I36" s="15">
        <f>IFERROR(AVERAGE(D36:H36),0)</f>
        <v>178</v>
      </c>
    </row>
    <row r="37" spans="1:9" ht="11.25" customHeight="1" x14ac:dyDescent="0.2">
      <c r="A37" s="16">
        <f>ROW()-2</f>
        <v>35</v>
      </c>
      <c r="B37" s="8" t="s">
        <v>61</v>
      </c>
      <c r="C37" s="8" t="s">
        <v>35</v>
      </c>
      <c r="D37" s="14"/>
      <c r="E37" s="13">
        <v>177</v>
      </c>
      <c r="F37" s="13">
        <v>177</v>
      </c>
      <c r="G37" s="13"/>
      <c r="H37" s="13"/>
      <c r="I37" s="15">
        <f>IFERROR(AVERAGE(D37:H37),0)</f>
        <v>177</v>
      </c>
    </row>
    <row r="38" spans="1:9" ht="11.25" customHeight="1" x14ac:dyDescent="0.2">
      <c r="A38" s="16">
        <f>ROW()-2</f>
        <v>36</v>
      </c>
      <c r="B38" s="12" t="s">
        <v>80</v>
      </c>
      <c r="C38" s="12" t="s">
        <v>40</v>
      </c>
      <c r="D38" s="14">
        <v>149</v>
      </c>
      <c r="E38" s="13">
        <v>177</v>
      </c>
      <c r="F38" s="13">
        <v>204</v>
      </c>
      <c r="G38" s="13">
        <v>156</v>
      </c>
      <c r="H38" s="13">
        <v>185</v>
      </c>
      <c r="I38" s="15">
        <f>IFERROR(AVERAGE(D38:H38),0)</f>
        <v>174.2</v>
      </c>
    </row>
    <row r="39" spans="1:9" ht="11.25" customHeight="1" x14ac:dyDescent="0.2">
      <c r="A39" s="16">
        <f>ROW()-2</f>
        <v>37</v>
      </c>
      <c r="B39" s="8" t="s">
        <v>27</v>
      </c>
      <c r="C39" s="8" t="s">
        <v>36</v>
      </c>
      <c r="D39" s="14">
        <v>190</v>
      </c>
      <c r="E39" s="13">
        <v>167</v>
      </c>
      <c r="F39" s="13">
        <v>167</v>
      </c>
      <c r="G39" s="13"/>
      <c r="H39" s="13">
        <v>171</v>
      </c>
      <c r="I39" s="15">
        <f>IFERROR(AVERAGE(D39:H39),0)</f>
        <v>173.75</v>
      </c>
    </row>
    <row r="40" spans="1:9" ht="11.25" customHeight="1" x14ac:dyDescent="0.2">
      <c r="A40" s="16">
        <f>ROW()-2</f>
        <v>38</v>
      </c>
      <c r="B40" s="11" t="s">
        <v>88</v>
      </c>
      <c r="C40" s="7" t="s">
        <v>51</v>
      </c>
      <c r="D40" s="5"/>
      <c r="E40" s="3">
        <v>182</v>
      </c>
      <c r="F40" s="3">
        <v>180</v>
      </c>
      <c r="G40" s="3">
        <v>169</v>
      </c>
      <c r="H40" s="3">
        <v>161</v>
      </c>
      <c r="I40" s="6">
        <f>IFERROR(AVERAGE(D40:H40),0)</f>
        <v>173</v>
      </c>
    </row>
    <row r="41" spans="1:9" ht="11.25" customHeight="1" x14ac:dyDescent="0.2">
      <c r="A41" s="16">
        <f>ROW()-2</f>
        <v>39</v>
      </c>
      <c r="B41" s="10" t="s">
        <v>66</v>
      </c>
      <c r="C41" s="8" t="s">
        <v>32</v>
      </c>
      <c r="D41" s="14">
        <v>168</v>
      </c>
      <c r="E41" s="13">
        <v>170</v>
      </c>
      <c r="F41" s="13">
        <v>166</v>
      </c>
      <c r="G41" s="13"/>
      <c r="H41" s="13">
        <v>175</v>
      </c>
      <c r="I41" s="15">
        <f>IFERROR(AVERAGE(D41:H41),0)</f>
        <v>169.75</v>
      </c>
    </row>
    <row r="42" spans="1:9" ht="11.25" customHeight="1" x14ac:dyDescent="0.2">
      <c r="A42" s="16">
        <f>ROW()-2</f>
        <v>40</v>
      </c>
      <c r="B42" s="11" t="s">
        <v>17</v>
      </c>
      <c r="C42" s="8" t="s">
        <v>30</v>
      </c>
      <c r="D42" s="14">
        <v>193</v>
      </c>
      <c r="E42" s="13">
        <v>172</v>
      </c>
      <c r="F42" s="13">
        <v>142</v>
      </c>
      <c r="G42" s="13">
        <v>171</v>
      </c>
      <c r="H42" s="13"/>
      <c r="I42" s="15">
        <f>IFERROR(AVERAGE(D42:H42),0)</f>
        <v>169.5</v>
      </c>
    </row>
    <row r="43" spans="1:9" ht="11.25" customHeight="1" x14ac:dyDescent="0.2">
      <c r="A43" s="16">
        <f>ROW()-2</f>
        <v>41</v>
      </c>
      <c r="B43" s="12" t="s">
        <v>79</v>
      </c>
      <c r="C43" s="12" t="s">
        <v>40</v>
      </c>
      <c r="D43" s="14"/>
      <c r="E43" s="13"/>
      <c r="F43" s="13">
        <v>152</v>
      </c>
      <c r="G43" s="13"/>
      <c r="H43" s="13">
        <v>186</v>
      </c>
      <c r="I43" s="15">
        <f>IFERROR(AVERAGE(D43:H43),0)</f>
        <v>169</v>
      </c>
    </row>
    <row r="44" spans="1:9" ht="11.25" customHeight="1" x14ac:dyDescent="0.2">
      <c r="A44" s="16">
        <f>ROW()-2</f>
        <v>42</v>
      </c>
      <c r="B44" s="12" t="s">
        <v>81</v>
      </c>
      <c r="C44" s="12" t="s">
        <v>40</v>
      </c>
      <c r="D44" s="14">
        <v>161</v>
      </c>
      <c r="E44" s="13">
        <v>177</v>
      </c>
      <c r="F44" s="13"/>
      <c r="G44" s="13">
        <v>169</v>
      </c>
      <c r="H44" s="13"/>
      <c r="I44" s="15">
        <f>IFERROR(AVERAGE(D44:H44),0)</f>
        <v>169</v>
      </c>
    </row>
    <row r="45" spans="1:9" ht="11.25" customHeight="1" x14ac:dyDescent="0.2">
      <c r="A45" s="16">
        <f>ROW()-2</f>
        <v>43</v>
      </c>
      <c r="B45" s="8" t="s">
        <v>43</v>
      </c>
      <c r="C45" s="8" t="s">
        <v>41</v>
      </c>
      <c r="D45" s="14">
        <v>174</v>
      </c>
      <c r="E45" s="13">
        <v>157</v>
      </c>
      <c r="F45" s="13">
        <v>172</v>
      </c>
      <c r="G45" s="13"/>
      <c r="H45" s="13"/>
      <c r="I45" s="15">
        <f>IFERROR(AVERAGE(D45:H45),0)</f>
        <v>167.66666666666666</v>
      </c>
    </row>
    <row r="46" spans="1:9" ht="11.25" customHeight="1" x14ac:dyDescent="0.2">
      <c r="A46" s="16">
        <f>ROW()-2</f>
        <v>44</v>
      </c>
      <c r="B46" s="9" t="s">
        <v>86</v>
      </c>
      <c r="C46" s="7" t="s">
        <v>51</v>
      </c>
      <c r="D46" s="5">
        <v>162</v>
      </c>
      <c r="E46" s="3">
        <v>162</v>
      </c>
      <c r="F46" s="3">
        <v>176</v>
      </c>
      <c r="G46" s="3"/>
      <c r="H46" s="3"/>
      <c r="I46" s="6">
        <f>IFERROR(AVERAGE(D46:H46),0)</f>
        <v>166.66666666666666</v>
      </c>
    </row>
    <row r="47" spans="1:9" ht="11.25" customHeight="1" x14ac:dyDescent="0.2">
      <c r="A47" s="16">
        <f>ROW()-2</f>
        <v>45</v>
      </c>
      <c r="B47" s="12" t="s">
        <v>85</v>
      </c>
      <c r="C47" s="4" t="s">
        <v>51</v>
      </c>
      <c r="D47" s="5">
        <v>160</v>
      </c>
      <c r="E47" s="3">
        <v>171</v>
      </c>
      <c r="F47" s="3"/>
      <c r="G47" s="3"/>
      <c r="H47" s="3"/>
      <c r="I47" s="6">
        <f>IFERROR(AVERAGE(D47:H47),0)</f>
        <v>165.5</v>
      </c>
    </row>
    <row r="48" spans="1:9" ht="11.25" customHeight="1" x14ac:dyDescent="0.2">
      <c r="A48" s="16">
        <f>ROW()-2</f>
        <v>46</v>
      </c>
      <c r="B48" s="8" t="s">
        <v>44</v>
      </c>
      <c r="C48" s="8" t="s">
        <v>41</v>
      </c>
      <c r="D48" s="14">
        <v>167</v>
      </c>
      <c r="E48" s="13"/>
      <c r="F48" s="13"/>
      <c r="G48" s="13"/>
      <c r="H48" s="13">
        <v>164</v>
      </c>
      <c r="I48" s="15">
        <f>IFERROR(AVERAGE(D48:H48),0)</f>
        <v>165.5</v>
      </c>
    </row>
    <row r="49" spans="1:9" ht="11.25" customHeight="1" x14ac:dyDescent="0.2">
      <c r="A49" s="16">
        <f>ROW()-2</f>
        <v>47</v>
      </c>
      <c r="B49" s="12" t="s">
        <v>21</v>
      </c>
      <c r="C49" s="12" t="s">
        <v>31</v>
      </c>
      <c r="D49" s="14"/>
      <c r="E49" s="13">
        <v>164</v>
      </c>
      <c r="F49" s="13"/>
      <c r="G49" s="13"/>
      <c r="H49" s="13"/>
      <c r="I49" s="15">
        <f>IFERROR(AVERAGE(D49:H49),0)</f>
        <v>164</v>
      </c>
    </row>
    <row r="50" spans="1:9" ht="11.25" customHeight="1" x14ac:dyDescent="0.2">
      <c r="A50" s="16">
        <f>ROW()-2</f>
        <v>48</v>
      </c>
      <c r="B50" s="12" t="s">
        <v>93</v>
      </c>
      <c r="C50" s="4" t="s">
        <v>51</v>
      </c>
      <c r="D50" s="5"/>
      <c r="E50" s="3"/>
      <c r="F50" s="3"/>
      <c r="G50" s="3">
        <v>163</v>
      </c>
      <c r="H50" s="3"/>
      <c r="I50" s="6">
        <f>IFERROR(AVERAGE(D50:H50),0)</f>
        <v>163</v>
      </c>
    </row>
    <row r="51" spans="1:9" ht="11.25" customHeight="1" x14ac:dyDescent="0.2">
      <c r="A51" s="16">
        <f>ROW()-2</f>
        <v>49</v>
      </c>
      <c r="B51" s="8" t="s">
        <v>10</v>
      </c>
      <c r="C51" s="8" t="s">
        <v>28</v>
      </c>
      <c r="D51" s="14">
        <v>185</v>
      </c>
      <c r="E51" s="13">
        <v>157</v>
      </c>
      <c r="F51" s="13">
        <v>142</v>
      </c>
      <c r="G51" s="13"/>
      <c r="H51" s="13"/>
      <c r="I51" s="15">
        <f>IFERROR(AVERAGE(D51:H51),0)</f>
        <v>161.33333333333334</v>
      </c>
    </row>
    <row r="52" spans="1:9" ht="11.25" customHeight="1" x14ac:dyDescent="0.2">
      <c r="A52" s="16">
        <f>ROW()-2</f>
        <v>50</v>
      </c>
      <c r="B52" s="10" t="s">
        <v>42</v>
      </c>
      <c r="C52" s="8" t="s">
        <v>41</v>
      </c>
      <c r="D52" s="14">
        <v>141</v>
      </c>
      <c r="E52" s="13">
        <v>173</v>
      </c>
      <c r="F52" s="13">
        <v>177</v>
      </c>
      <c r="G52" s="13">
        <v>163</v>
      </c>
      <c r="H52" s="13">
        <v>152</v>
      </c>
      <c r="I52" s="15">
        <f>IFERROR(AVERAGE(D52:H52),0)</f>
        <v>161.19999999999999</v>
      </c>
    </row>
    <row r="53" spans="1:9" ht="11.25" customHeight="1" x14ac:dyDescent="0.2">
      <c r="A53" s="16">
        <f>ROW()-2</f>
        <v>51</v>
      </c>
      <c r="B53" s="11" t="s">
        <v>22</v>
      </c>
      <c r="C53" s="12" t="s">
        <v>31</v>
      </c>
      <c r="D53" s="14">
        <v>171</v>
      </c>
      <c r="E53" s="13">
        <v>170</v>
      </c>
      <c r="F53" s="13">
        <v>138</v>
      </c>
      <c r="G53" s="13"/>
      <c r="H53" s="13"/>
      <c r="I53" s="15">
        <f>IFERROR(AVERAGE(D53:H53),0)</f>
        <v>159.66666666666666</v>
      </c>
    </row>
    <row r="54" spans="1:9" ht="11.25" customHeight="1" x14ac:dyDescent="0.2">
      <c r="A54" s="16">
        <f>ROW()-2</f>
        <v>52</v>
      </c>
      <c r="B54" s="12" t="s">
        <v>84</v>
      </c>
      <c r="C54" s="12" t="s">
        <v>45</v>
      </c>
      <c r="D54" s="14">
        <v>160</v>
      </c>
      <c r="E54" s="13"/>
      <c r="F54" s="13"/>
      <c r="G54" s="13">
        <v>144</v>
      </c>
      <c r="H54" s="13">
        <v>171</v>
      </c>
      <c r="I54" s="15">
        <f>IFERROR(AVERAGE(D54:H54),0)</f>
        <v>158.33333333333334</v>
      </c>
    </row>
    <row r="55" spans="1:9" ht="11.25" customHeight="1" x14ac:dyDescent="0.2">
      <c r="A55" s="16">
        <f>ROW()-2</f>
        <v>53</v>
      </c>
      <c r="B55" s="12" t="s">
        <v>39</v>
      </c>
      <c r="C55" s="12" t="s">
        <v>37</v>
      </c>
      <c r="D55" s="14">
        <v>150</v>
      </c>
      <c r="E55" s="13"/>
      <c r="F55" s="13"/>
      <c r="G55" s="13"/>
      <c r="H55" s="13">
        <v>165</v>
      </c>
      <c r="I55" s="15">
        <f>IFERROR(AVERAGE(D55:H55),0)</f>
        <v>157.5</v>
      </c>
    </row>
    <row r="56" spans="1:9" ht="11.25" customHeight="1" x14ac:dyDescent="0.2">
      <c r="A56" s="16">
        <f>ROW()-2</f>
        <v>54</v>
      </c>
      <c r="B56" s="12" t="s">
        <v>67</v>
      </c>
      <c r="C56" s="12" t="s">
        <v>32</v>
      </c>
      <c r="D56" s="14">
        <v>171</v>
      </c>
      <c r="E56" s="13">
        <v>160</v>
      </c>
      <c r="F56" s="13">
        <v>147</v>
      </c>
      <c r="G56" s="13">
        <v>162</v>
      </c>
      <c r="H56" s="13">
        <v>138</v>
      </c>
      <c r="I56" s="15">
        <f>IFERROR(AVERAGE(D56:H56),0)</f>
        <v>155.6</v>
      </c>
    </row>
    <row r="57" spans="1:9" ht="11.25" customHeight="1" x14ac:dyDescent="0.2">
      <c r="A57" s="16">
        <f>ROW()-2</f>
        <v>55</v>
      </c>
      <c r="B57" s="12" t="s">
        <v>54</v>
      </c>
      <c r="C57" s="12" t="s">
        <v>37</v>
      </c>
      <c r="D57" s="14"/>
      <c r="E57" s="13"/>
      <c r="F57" s="13">
        <v>165</v>
      </c>
      <c r="G57" s="13"/>
      <c r="H57" s="13">
        <v>144</v>
      </c>
      <c r="I57" s="15">
        <f>IFERROR(AVERAGE(D57:H57),0)</f>
        <v>154.5</v>
      </c>
    </row>
    <row r="58" spans="1:9" ht="11.25" customHeight="1" x14ac:dyDescent="0.2">
      <c r="A58" s="16">
        <f>ROW()-2</f>
        <v>56</v>
      </c>
      <c r="B58" s="8" t="s">
        <v>59</v>
      </c>
      <c r="C58" s="8" t="s">
        <v>31</v>
      </c>
      <c r="D58" s="14">
        <v>182</v>
      </c>
      <c r="E58" s="13"/>
      <c r="F58" s="13">
        <v>121</v>
      </c>
      <c r="G58" s="13">
        <v>151</v>
      </c>
      <c r="H58" s="13">
        <v>162</v>
      </c>
      <c r="I58" s="15">
        <f>IFERROR(AVERAGE(D58:H58),0)</f>
        <v>154</v>
      </c>
    </row>
    <row r="59" spans="1:9" ht="11.25" customHeight="1" x14ac:dyDescent="0.2">
      <c r="A59" s="16">
        <f>ROW()-2</f>
        <v>57</v>
      </c>
      <c r="B59" s="8" t="s">
        <v>23</v>
      </c>
      <c r="C59" s="8" t="s">
        <v>28</v>
      </c>
      <c r="D59" s="14"/>
      <c r="E59" s="13"/>
      <c r="F59" s="13"/>
      <c r="G59" s="13">
        <v>149</v>
      </c>
      <c r="H59" s="13">
        <v>157</v>
      </c>
      <c r="I59" s="15">
        <f>IFERROR(AVERAGE(D59:H59),0)</f>
        <v>153</v>
      </c>
    </row>
    <row r="60" spans="1:9" ht="11.25" customHeight="1" x14ac:dyDescent="0.2">
      <c r="A60" s="16">
        <f>ROW()-2</f>
        <v>58</v>
      </c>
      <c r="B60" s="8" t="s">
        <v>15</v>
      </c>
      <c r="C60" s="8" t="s">
        <v>36</v>
      </c>
      <c r="D60" s="14"/>
      <c r="E60" s="13"/>
      <c r="F60" s="13"/>
      <c r="G60" s="13">
        <v>160</v>
      </c>
      <c r="H60" s="13">
        <v>146</v>
      </c>
      <c r="I60" s="15">
        <f>IFERROR(AVERAGE(D60:H60),0)</f>
        <v>153</v>
      </c>
    </row>
    <row r="61" spans="1:9" ht="11.25" customHeight="1" x14ac:dyDescent="0.2">
      <c r="A61" s="16">
        <f>ROW()-2</f>
        <v>59</v>
      </c>
      <c r="B61" s="8" t="s">
        <v>89</v>
      </c>
      <c r="C61" s="7" t="s">
        <v>51</v>
      </c>
      <c r="D61" s="5">
        <v>100</v>
      </c>
      <c r="E61" s="3"/>
      <c r="F61" s="3">
        <v>168</v>
      </c>
      <c r="G61" s="3">
        <v>159</v>
      </c>
      <c r="H61" s="3">
        <v>183</v>
      </c>
      <c r="I61" s="6">
        <f>IFERROR(AVERAGE(D61:H61),0)</f>
        <v>152.5</v>
      </c>
    </row>
    <row r="62" spans="1:9" ht="11.25" customHeight="1" x14ac:dyDescent="0.2">
      <c r="A62" s="16">
        <f>ROW()-2</f>
        <v>60</v>
      </c>
      <c r="B62" s="12" t="s">
        <v>58</v>
      </c>
      <c r="C62" s="12" t="s">
        <v>28</v>
      </c>
      <c r="D62" s="14">
        <v>142</v>
      </c>
      <c r="E62" s="13">
        <v>159</v>
      </c>
      <c r="F62" s="13">
        <v>143</v>
      </c>
      <c r="G62" s="13">
        <v>142</v>
      </c>
      <c r="H62" s="13">
        <v>148</v>
      </c>
      <c r="I62" s="15">
        <f>IFERROR(AVERAGE(D62:H62),0)</f>
        <v>146.80000000000001</v>
      </c>
    </row>
    <row r="63" spans="1:9" ht="11.25" customHeight="1" x14ac:dyDescent="0.2">
      <c r="A63" s="16">
        <f>ROW()-2</f>
        <v>61</v>
      </c>
      <c r="B63" s="8" t="s">
        <v>13</v>
      </c>
      <c r="C63" s="8" t="s">
        <v>31</v>
      </c>
      <c r="D63" s="14">
        <v>144</v>
      </c>
      <c r="E63" s="13">
        <v>141</v>
      </c>
      <c r="F63" s="13">
        <v>118</v>
      </c>
      <c r="G63" s="13">
        <v>174</v>
      </c>
      <c r="H63" s="13">
        <v>151</v>
      </c>
      <c r="I63" s="15">
        <f>IFERROR(AVERAGE(D63:H63),0)</f>
        <v>145.6</v>
      </c>
    </row>
    <row r="64" spans="1:9" ht="11.25" customHeight="1" x14ac:dyDescent="0.2">
      <c r="A64" s="16">
        <f>ROW()-2</f>
        <v>62</v>
      </c>
      <c r="B64" s="11" t="s">
        <v>94</v>
      </c>
      <c r="C64" s="8" t="s">
        <v>31</v>
      </c>
      <c r="D64" s="14"/>
      <c r="E64" s="13"/>
      <c r="F64" s="13"/>
      <c r="G64" s="13">
        <v>138</v>
      </c>
      <c r="H64" s="13">
        <v>145</v>
      </c>
      <c r="I64" s="15">
        <f>IFERROR(AVERAGE(D64:H64),0)</f>
        <v>141.5</v>
      </c>
    </row>
    <row r="65" spans="1:9" ht="11.25" customHeight="1" x14ac:dyDescent="0.2">
      <c r="A65" s="16">
        <f>ROW()-2</f>
        <v>63</v>
      </c>
      <c r="B65" s="10" t="s">
        <v>50</v>
      </c>
      <c r="C65" s="8" t="s">
        <v>28</v>
      </c>
      <c r="D65" s="14"/>
      <c r="E65" s="13"/>
      <c r="F65" s="13"/>
      <c r="G65" s="13"/>
      <c r="H65" s="13">
        <v>141</v>
      </c>
      <c r="I65" s="15">
        <f>IFERROR(AVERAGE(D65:H65),0)</f>
        <v>141</v>
      </c>
    </row>
    <row r="66" spans="1:9" ht="11.25" customHeight="1" x14ac:dyDescent="0.2">
      <c r="A66" s="16">
        <f>ROW()-2</f>
        <v>64</v>
      </c>
      <c r="B66" s="12" t="s">
        <v>38</v>
      </c>
      <c r="C66" s="12" t="s">
        <v>37</v>
      </c>
      <c r="D66" s="14">
        <v>131</v>
      </c>
      <c r="E66" s="13">
        <v>143</v>
      </c>
      <c r="F66" s="13">
        <v>137</v>
      </c>
      <c r="G66" s="13">
        <v>140</v>
      </c>
      <c r="H66" s="13">
        <v>133</v>
      </c>
      <c r="I66" s="15">
        <f>IFERROR(AVERAGE(D66:H66),0)</f>
        <v>136.80000000000001</v>
      </c>
    </row>
    <row r="67" spans="1:9" ht="11.25" customHeight="1" x14ac:dyDescent="0.2">
      <c r="A67" s="16">
        <f>ROW()-2</f>
        <v>65</v>
      </c>
      <c r="B67" s="12" t="s">
        <v>20</v>
      </c>
      <c r="C67" s="12" t="s">
        <v>45</v>
      </c>
      <c r="D67" s="14">
        <v>146</v>
      </c>
      <c r="E67" s="13">
        <v>119</v>
      </c>
      <c r="F67" s="13">
        <v>134</v>
      </c>
      <c r="G67" s="13">
        <v>141</v>
      </c>
      <c r="H67" s="13"/>
      <c r="I67" s="15">
        <f>IFERROR(AVERAGE(D67:H67),0)</f>
        <v>135</v>
      </c>
    </row>
    <row r="68" spans="1:9" ht="11.25" customHeight="1" x14ac:dyDescent="0.2">
      <c r="A68" s="16">
        <f>ROW()-2</f>
        <v>66</v>
      </c>
      <c r="B68" s="8" t="s">
        <v>14</v>
      </c>
      <c r="C68" s="8" t="s">
        <v>30</v>
      </c>
      <c r="D68" s="14"/>
      <c r="E68" s="13"/>
      <c r="F68" s="13">
        <v>117</v>
      </c>
      <c r="G68" s="13">
        <v>151</v>
      </c>
      <c r="H68" s="13">
        <v>134</v>
      </c>
      <c r="I68" s="15">
        <f>IFERROR(AVERAGE(D68:H68),0)</f>
        <v>134</v>
      </c>
    </row>
    <row r="69" spans="1:9" ht="11.25" customHeight="1" x14ac:dyDescent="0.2">
      <c r="A69" s="16">
        <f>ROW()-2</f>
        <v>67</v>
      </c>
      <c r="B69" s="11" t="s">
        <v>87</v>
      </c>
      <c r="C69" s="7" t="s">
        <v>51</v>
      </c>
      <c r="D69" s="5"/>
      <c r="E69" s="3"/>
      <c r="F69" s="3"/>
      <c r="G69" s="3"/>
      <c r="H69" s="3">
        <v>132</v>
      </c>
      <c r="I69" s="6">
        <f>IFERROR(AVERAGE(D69:H69),0)</f>
        <v>132</v>
      </c>
    </row>
    <row r="70" spans="1:9" ht="11.25" customHeight="1" x14ac:dyDescent="0.2">
      <c r="A70" s="16">
        <f>ROW()-2</f>
        <v>68</v>
      </c>
      <c r="B70" s="12" t="s">
        <v>55</v>
      </c>
      <c r="C70" s="12" t="s">
        <v>37</v>
      </c>
      <c r="D70" s="14"/>
      <c r="E70" s="13">
        <v>129</v>
      </c>
      <c r="F70" s="13"/>
      <c r="G70" s="13"/>
      <c r="H70" s="13"/>
      <c r="I70" s="15">
        <f>IFERROR(AVERAGE(D70:H70),0)</f>
        <v>129</v>
      </c>
    </row>
    <row r="71" spans="1:9" ht="11.25" customHeight="1" x14ac:dyDescent="0.2">
      <c r="A71" s="16">
        <f>ROW()-2</f>
        <v>69</v>
      </c>
      <c r="B71" s="12" t="s">
        <v>56</v>
      </c>
      <c r="C71" s="12" t="s">
        <v>37</v>
      </c>
      <c r="D71" s="14">
        <v>102</v>
      </c>
      <c r="E71" s="13">
        <v>126</v>
      </c>
      <c r="F71" s="13">
        <v>147</v>
      </c>
      <c r="G71" s="13"/>
      <c r="H71" s="13"/>
      <c r="I71" s="15">
        <f>IFERROR(AVERAGE(D71:H71),0)</f>
        <v>125</v>
      </c>
    </row>
    <row r="72" spans="1:9" ht="11.25" customHeight="1" x14ac:dyDescent="0.2">
      <c r="A72" s="16">
        <f>ROW()-2</f>
        <v>70</v>
      </c>
      <c r="B72" s="12" t="s">
        <v>69</v>
      </c>
      <c r="C72" s="12" t="s">
        <v>32</v>
      </c>
      <c r="D72" s="14"/>
      <c r="E72" s="13"/>
      <c r="F72" s="13"/>
      <c r="G72" s="13">
        <v>119</v>
      </c>
      <c r="H72" s="13"/>
      <c r="I72" s="15">
        <f>IFERROR(AVERAGE(D72:H72),0)</f>
        <v>119</v>
      </c>
    </row>
    <row r="73" spans="1:9" ht="11.25" customHeight="1" x14ac:dyDescent="0.2">
      <c r="A73" s="16">
        <f>ROW()-2</f>
        <v>71</v>
      </c>
      <c r="B73" s="8" t="s">
        <v>95</v>
      </c>
      <c r="C73" s="12" t="s">
        <v>41</v>
      </c>
      <c r="D73" s="14"/>
      <c r="E73" s="13"/>
      <c r="F73" s="13"/>
      <c r="G73" s="13">
        <v>117</v>
      </c>
      <c r="H73" s="13"/>
      <c r="I73" s="15">
        <f>IFERROR(AVERAGE(D73:H73),0)</f>
        <v>117</v>
      </c>
    </row>
    <row r="74" spans="1:9" ht="11.25" customHeight="1" x14ac:dyDescent="0.2">
      <c r="A74" s="16">
        <f>ROW()-2</f>
        <v>72</v>
      </c>
      <c r="B74" s="8" t="s">
        <v>92</v>
      </c>
      <c r="C74" s="8" t="s">
        <v>41</v>
      </c>
      <c r="D74" s="14"/>
      <c r="E74" s="13"/>
      <c r="F74" s="13">
        <v>93</v>
      </c>
      <c r="G74" s="13"/>
      <c r="H74" s="13"/>
      <c r="I74" s="15">
        <f>IFERROR(AVERAGE(D74:H74),0)</f>
        <v>93</v>
      </c>
    </row>
    <row r="75" spans="1:9" ht="11.25" customHeight="1" x14ac:dyDescent="0.2">
      <c r="A75" s="16">
        <f>ROW()-2</f>
        <v>73</v>
      </c>
      <c r="B75" s="8" t="s">
        <v>91</v>
      </c>
      <c r="C75" s="8" t="s">
        <v>41</v>
      </c>
      <c r="D75" s="14"/>
      <c r="E75" s="13">
        <v>83</v>
      </c>
      <c r="F75" s="13"/>
      <c r="G75" s="13"/>
      <c r="H75" s="13"/>
      <c r="I75" s="15">
        <f>IFERROR(AVERAGE(D75:H75),0)</f>
        <v>83</v>
      </c>
    </row>
  </sheetData>
  <sortState ref="A3:I75">
    <sortCondition ref="C3:C75"/>
  </sortState>
  <conditionalFormatting sqref="B3:B75">
    <cfRule type="duplicateValues" dxfId="0" priority="2"/>
  </conditionalFormatting>
  <printOptions horizontalCentered="1"/>
  <pageMargins left="0.25" right="0.25" top="0.75" bottom="0.75" header="0.3" footer="0.3"/>
  <pageSetup paperSize="8" orientation="portrait" r:id="rId1"/>
  <headerFooter alignWithMargins="0">
    <oddHeader>&amp;C&amp;"Arial CE,Félkövér"&amp;12ATOMKUPA 2026 egyéni eredmények, tájékoztató jelleggel.
A versenyen egyéni díjazás nincs, csak a kíváncsi szemek kedvéért készült táblázat!!!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Szilárd</dc:creator>
  <cp:lastModifiedBy>János Nyírő</cp:lastModifiedBy>
  <cp:lastPrinted>2024-04-10T19:06:06Z</cp:lastPrinted>
  <dcterms:created xsi:type="dcterms:W3CDTF">2001-04-07T09:59:58Z</dcterms:created>
  <dcterms:modified xsi:type="dcterms:W3CDTF">2026-05-13T15:28:49Z</dcterms:modified>
</cp:coreProperties>
</file>